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Tir'!$B$2:$X$3</definedName>
    <definedName name="_xlnm.Print_Titles" localSheetId="0">'Feuille Tir'!$2:$3</definedName>
  </definedNames>
  <calcPr calcId="125725"/>
</workbook>
</file>

<file path=xl/calcChain.xml><?xml version="1.0" encoding="utf-8"?>
<calcChain xmlns="http://schemas.openxmlformats.org/spreadsheetml/2006/main">
  <c r="Z28" i="1"/>
  <c r="Z27"/>
  <c r="Z26"/>
  <c r="Z25"/>
  <c r="Z15"/>
  <c r="Z23"/>
  <c r="Z19"/>
  <c r="Z17"/>
  <c r="Z13"/>
  <c r="Z11"/>
  <c r="AA10" s="1"/>
  <c r="Z9"/>
  <c r="Z7"/>
  <c r="Z5"/>
  <c r="Z4"/>
  <c r="Z6"/>
  <c r="Z10"/>
  <c r="Z8"/>
  <c r="Z22"/>
  <c r="Z20"/>
  <c r="AA20" s="1"/>
  <c r="Z18"/>
  <c r="Z16"/>
  <c r="Z14"/>
  <c r="Z12"/>
  <c r="AA49"/>
  <c r="AA48"/>
  <c r="AA54"/>
  <c r="AA53"/>
  <c r="AA45"/>
  <c r="AA44"/>
  <c r="AA42"/>
  <c r="AA41"/>
  <c r="AA40"/>
  <c r="AA39"/>
  <c r="AA37"/>
  <c r="AA36"/>
  <c r="AA35"/>
  <c r="AA34"/>
  <c r="AA33"/>
  <c r="AA32"/>
  <c r="AA31"/>
  <c r="AA30"/>
  <c r="AA14" l="1"/>
  <c r="AA22"/>
  <c r="AA18"/>
  <c r="AA16"/>
  <c r="AA12"/>
  <c r="AA8"/>
</calcChain>
</file>

<file path=xl/sharedStrings.xml><?xml version="1.0" encoding="utf-8"?>
<sst xmlns="http://schemas.openxmlformats.org/spreadsheetml/2006/main" count="97" uniqueCount="57">
  <si>
    <t>Nbre de 2</t>
  </si>
  <si>
    <t>Nbre de 1</t>
  </si>
  <si>
    <t>Ok</t>
  </si>
  <si>
    <t>Total</t>
  </si>
  <si>
    <t>Atelier 1 : 6m</t>
  </si>
  <si>
    <t>Atelier 2 : 7m</t>
  </si>
  <si>
    <t>Atelier 3 : 8m</t>
  </si>
  <si>
    <t>Atelier 4 : 9m</t>
  </si>
  <si>
    <t>CHALLENGE TIRS ASPTT  PETANQUE</t>
  </si>
  <si>
    <t>Classt</t>
  </si>
  <si>
    <t>Qualifiés d'office</t>
  </si>
  <si>
    <t>1/4F</t>
  </si>
  <si>
    <t>N°1</t>
  </si>
  <si>
    <t>Qualifiés</t>
  </si>
  <si>
    <t>N°2</t>
  </si>
  <si>
    <t>N°3</t>
  </si>
  <si>
    <t>N°4</t>
  </si>
  <si>
    <t>1/2F</t>
  </si>
  <si>
    <t>VAINQUEUR</t>
  </si>
  <si>
    <t>Petite Finale</t>
  </si>
  <si>
    <t xml:space="preserve"> 3è/4è</t>
  </si>
  <si>
    <t>Finale Féminine</t>
  </si>
  <si>
    <t>Finale Masculin</t>
  </si>
  <si>
    <t>Repêchage</t>
  </si>
  <si>
    <t>Qualif</t>
  </si>
  <si>
    <t>11h</t>
  </si>
  <si>
    <t>9h30</t>
  </si>
  <si>
    <t>scores</t>
  </si>
  <si>
    <t>Joel</t>
  </si>
  <si>
    <t>Angelo</t>
  </si>
  <si>
    <t>Phiphi</t>
  </si>
  <si>
    <t>Pat Dig</t>
  </si>
  <si>
    <t xml:space="preserve">Enzo </t>
  </si>
  <si>
    <t xml:space="preserve">Seb P </t>
  </si>
  <si>
    <t xml:space="preserve">Pats S </t>
  </si>
  <si>
    <t xml:space="preserve">Antoine </t>
  </si>
  <si>
    <t>N° 5 Jean</t>
  </si>
  <si>
    <t>N° 6 Tony</t>
  </si>
  <si>
    <t>N° 7 Alain V</t>
  </si>
  <si>
    <t>N° 8 Daniel Ch</t>
  </si>
  <si>
    <t>début 9h</t>
  </si>
  <si>
    <t>9h</t>
  </si>
  <si>
    <t>Daniel Ch</t>
  </si>
  <si>
    <t>Jean</t>
  </si>
  <si>
    <t>Pat S</t>
  </si>
  <si>
    <t>Tony</t>
  </si>
  <si>
    <t>Alain V</t>
  </si>
  <si>
    <t>10h15</t>
  </si>
  <si>
    <t>11h45</t>
  </si>
  <si>
    <t>1/2F Féminine</t>
  </si>
  <si>
    <t>Christelle</t>
  </si>
  <si>
    <t>Sylvie</t>
  </si>
  <si>
    <t>Véro</t>
  </si>
  <si>
    <t>Mauricette</t>
  </si>
  <si>
    <t>Finale</t>
  </si>
  <si>
    <t>Enzo</t>
  </si>
  <si>
    <t>ENZO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</si>
</sst>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1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1" fillId="0" borderId="0" xfId="0" applyNumberFormat="1" applyFont="1"/>
    <xf numFmtId="49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0" fontId="0" fillId="5" borderId="19" xfId="0" applyFon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horizontal="center" vertical="center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horizontal="center" vertical="center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textRotation="90"/>
    </xf>
    <xf numFmtId="0" fontId="0" fillId="0" borderId="40" xfId="0" applyFont="1" applyFill="1" applyBorder="1" applyAlignment="1">
      <alignment horizontal="center" vertical="center" textRotation="90"/>
    </xf>
    <xf numFmtId="0" fontId="0" fillId="0" borderId="25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1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B61"/>
  <sheetViews>
    <sheetView tabSelected="1" topLeftCell="A42" workbookViewId="0">
      <selection activeCell="O64" sqref="O64"/>
    </sheetView>
  </sheetViews>
  <sheetFormatPr baseColWidth="10" defaultRowHeight="12.75"/>
  <cols>
    <col min="1" max="1" width="12.42578125" style="35" customWidth="1"/>
    <col min="2" max="2" width="20.5703125" style="1" customWidth="1"/>
    <col min="3" max="22" width="4.7109375" style="2" customWidth="1"/>
    <col min="23" max="25" width="0" style="2" hidden="1" customWidth="1"/>
    <col min="26" max="26" width="8.85546875" style="2" customWidth="1"/>
    <col min="27" max="27" width="7.5703125" customWidth="1"/>
    <col min="28" max="28" width="7.28515625" customWidth="1"/>
  </cols>
  <sheetData>
    <row r="1" spans="1:27" ht="61.5" customHeight="1" thickBot="1">
      <c r="B1" s="135" t="s">
        <v>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7" s="3" customFormat="1" ht="20.100000000000001" customHeight="1">
      <c r="A2" s="137" t="s">
        <v>9</v>
      </c>
      <c r="B2" s="139" t="s">
        <v>13</v>
      </c>
      <c r="C2" s="141" t="s">
        <v>4</v>
      </c>
      <c r="D2" s="142"/>
      <c r="E2" s="142"/>
      <c r="F2" s="142"/>
      <c r="G2" s="143"/>
      <c r="H2" s="144" t="s">
        <v>5</v>
      </c>
      <c r="I2" s="142"/>
      <c r="J2" s="142"/>
      <c r="K2" s="142"/>
      <c r="L2" s="143"/>
      <c r="M2" s="144" t="s">
        <v>6</v>
      </c>
      <c r="N2" s="142"/>
      <c r="O2" s="142"/>
      <c r="P2" s="142"/>
      <c r="Q2" s="143"/>
      <c r="R2" s="144" t="s">
        <v>7</v>
      </c>
      <c r="S2" s="142"/>
      <c r="T2" s="142"/>
      <c r="U2" s="142"/>
      <c r="V2" s="143"/>
      <c r="W2" s="129" t="s">
        <v>0</v>
      </c>
      <c r="X2" s="131" t="s">
        <v>1</v>
      </c>
      <c r="Y2" s="131" t="s">
        <v>2</v>
      </c>
      <c r="Z2" s="100" t="s">
        <v>27</v>
      </c>
      <c r="AA2" s="100" t="s">
        <v>3</v>
      </c>
    </row>
    <row r="3" spans="1:27" s="3" customFormat="1" ht="20.100000000000001" customHeight="1" thickBot="1">
      <c r="A3" s="138"/>
      <c r="B3" s="140"/>
      <c r="C3" s="12">
        <v>1</v>
      </c>
      <c r="D3" s="8">
        <v>2</v>
      </c>
      <c r="E3" s="8">
        <v>3</v>
      </c>
      <c r="F3" s="8">
        <v>4</v>
      </c>
      <c r="G3" s="11">
        <v>5</v>
      </c>
      <c r="H3" s="15">
        <v>1</v>
      </c>
      <c r="I3" s="8">
        <v>2</v>
      </c>
      <c r="J3" s="8">
        <v>3</v>
      </c>
      <c r="K3" s="8">
        <v>4</v>
      </c>
      <c r="L3" s="11">
        <v>5</v>
      </c>
      <c r="M3" s="15">
        <v>1</v>
      </c>
      <c r="N3" s="8">
        <v>2</v>
      </c>
      <c r="O3" s="8">
        <v>3</v>
      </c>
      <c r="P3" s="8">
        <v>4</v>
      </c>
      <c r="Q3" s="11">
        <v>5</v>
      </c>
      <c r="R3" s="15">
        <v>1</v>
      </c>
      <c r="S3" s="8">
        <v>2</v>
      </c>
      <c r="T3" s="8">
        <v>3</v>
      </c>
      <c r="U3" s="8">
        <v>4</v>
      </c>
      <c r="V3" s="11">
        <v>5</v>
      </c>
      <c r="W3" s="130"/>
      <c r="X3" s="132"/>
      <c r="Y3" s="132"/>
      <c r="Z3" s="101"/>
      <c r="AA3" s="101"/>
    </row>
    <row r="4" spans="1:27" s="4" customFormat="1" ht="30" customHeight="1">
      <c r="A4" s="61" t="s">
        <v>12</v>
      </c>
      <c r="B4" s="43" t="s">
        <v>32</v>
      </c>
      <c r="C4" s="65">
        <v>3</v>
      </c>
      <c r="D4" s="66">
        <v>3</v>
      </c>
      <c r="E4" s="66">
        <v>3</v>
      </c>
      <c r="F4" s="66">
        <v>5</v>
      </c>
      <c r="G4" s="67">
        <v>0</v>
      </c>
      <c r="H4" s="65">
        <v>5</v>
      </c>
      <c r="I4" s="66">
        <v>5</v>
      </c>
      <c r="J4" s="66">
        <v>0</v>
      </c>
      <c r="K4" s="66">
        <v>0</v>
      </c>
      <c r="L4" s="67">
        <v>5</v>
      </c>
      <c r="M4" s="65">
        <v>3</v>
      </c>
      <c r="N4" s="66">
        <v>5</v>
      </c>
      <c r="O4" s="66">
        <v>3</v>
      </c>
      <c r="P4" s="66">
        <v>5</v>
      </c>
      <c r="Q4" s="67">
        <v>3</v>
      </c>
      <c r="R4" s="65">
        <v>5</v>
      </c>
      <c r="S4" s="66">
        <v>0</v>
      </c>
      <c r="T4" s="66">
        <v>5</v>
      </c>
      <c r="U4" s="66">
        <v>3</v>
      </c>
      <c r="V4" s="67">
        <v>1</v>
      </c>
      <c r="W4" s="68"/>
      <c r="X4" s="69"/>
      <c r="Y4" s="70"/>
      <c r="Z4" s="71">
        <f>SUM(C4:V4)</f>
        <v>62</v>
      </c>
      <c r="AA4" s="120" t="s">
        <v>10</v>
      </c>
    </row>
    <row r="5" spans="1:27" s="4" customFormat="1" ht="30" customHeight="1">
      <c r="A5" s="62" t="s">
        <v>14</v>
      </c>
      <c r="B5" s="44" t="s">
        <v>33</v>
      </c>
      <c r="C5" s="72">
        <v>3</v>
      </c>
      <c r="D5" s="69">
        <v>5</v>
      </c>
      <c r="E5" s="69">
        <v>3</v>
      </c>
      <c r="F5" s="69">
        <v>3</v>
      </c>
      <c r="G5" s="73">
        <v>5</v>
      </c>
      <c r="H5" s="72">
        <v>3</v>
      </c>
      <c r="I5" s="69">
        <v>3</v>
      </c>
      <c r="J5" s="69">
        <v>3</v>
      </c>
      <c r="K5" s="69">
        <v>3</v>
      </c>
      <c r="L5" s="73">
        <v>3</v>
      </c>
      <c r="M5" s="72">
        <v>0</v>
      </c>
      <c r="N5" s="69">
        <v>3</v>
      </c>
      <c r="O5" s="69">
        <v>5</v>
      </c>
      <c r="P5" s="69">
        <v>0</v>
      </c>
      <c r="Q5" s="73">
        <v>1</v>
      </c>
      <c r="R5" s="72">
        <v>3</v>
      </c>
      <c r="S5" s="69">
        <v>3</v>
      </c>
      <c r="T5" s="69">
        <v>0</v>
      </c>
      <c r="U5" s="69">
        <v>3</v>
      </c>
      <c r="V5" s="73">
        <v>5</v>
      </c>
      <c r="W5" s="68"/>
      <c r="X5" s="69"/>
      <c r="Y5" s="70"/>
      <c r="Z5" s="71">
        <f>SUM(C5:V5)</f>
        <v>57</v>
      </c>
      <c r="AA5" s="121"/>
    </row>
    <row r="6" spans="1:27" s="4" customFormat="1" ht="30" customHeight="1">
      <c r="A6" s="62" t="s">
        <v>15</v>
      </c>
      <c r="B6" s="44" t="s">
        <v>34</v>
      </c>
      <c r="C6" s="72">
        <v>5</v>
      </c>
      <c r="D6" s="69">
        <v>5</v>
      </c>
      <c r="E6" s="69">
        <v>3</v>
      </c>
      <c r="F6" s="69">
        <v>0</v>
      </c>
      <c r="G6" s="73">
        <v>5</v>
      </c>
      <c r="H6" s="72">
        <v>3</v>
      </c>
      <c r="I6" s="69">
        <v>3</v>
      </c>
      <c r="J6" s="69">
        <v>5</v>
      </c>
      <c r="K6" s="69">
        <v>3</v>
      </c>
      <c r="L6" s="73">
        <v>3</v>
      </c>
      <c r="M6" s="72">
        <v>3</v>
      </c>
      <c r="N6" s="69">
        <v>3</v>
      </c>
      <c r="O6" s="69">
        <v>3</v>
      </c>
      <c r="P6" s="69">
        <v>0</v>
      </c>
      <c r="Q6" s="73">
        <v>3</v>
      </c>
      <c r="R6" s="72">
        <v>0</v>
      </c>
      <c r="S6" s="69">
        <v>3</v>
      </c>
      <c r="T6" s="69">
        <v>0</v>
      </c>
      <c r="U6" s="69">
        <v>3</v>
      </c>
      <c r="V6" s="73">
        <v>3</v>
      </c>
      <c r="W6" s="68"/>
      <c r="X6" s="69"/>
      <c r="Y6" s="70"/>
      <c r="Z6" s="71">
        <f>SUM(C6:V6)</f>
        <v>56</v>
      </c>
      <c r="AA6" s="121"/>
    </row>
    <row r="7" spans="1:27" s="4" customFormat="1" ht="30" customHeight="1" thickBot="1">
      <c r="A7" s="64" t="s">
        <v>16</v>
      </c>
      <c r="B7" s="63" t="s">
        <v>35</v>
      </c>
      <c r="C7" s="74">
        <v>0</v>
      </c>
      <c r="D7" s="75">
        <v>3</v>
      </c>
      <c r="E7" s="75">
        <v>3</v>
      </c>
      <c r="F7" s="75">
        <v>1</v>
      </c>
      <c r="G7" s="76">
        <v>3</v>
      </c>
      <c r="H7" s="74">
        <v>5</v>
      </c>
      <c r="I7" s="75">
        <v>5</v>
      </c>
      <c r="J7" s="75">
        <v>3</v>
      </c>
      <c r="K7" s="75">
        <v>3</v>
      </c>
      <c r="L7" s="76">
        <v>5</v>
      </c>
      <c r="M7" s="74">
        <v>0</v>
      </c>
      <c r="N7" s="75">
        <v>5</v>
      </c>
      <c r="O7" s="75">
        <v>0</v>
      </c>
      <c r="P7" s="75">
        <v>3</v>
      </c>
      <c r="Q7" s="76">
        <v>0</v>
      </c>
      <c r="R7" s="74">
        <v>3</v>
      </c>
      <c r="S7" s="75">
        <v>3</v>
      </c>
      <c r="T7" s="75">
        <v>3</v>
      </c>
      <c r="U7" s="75">
        <v>3</v>
      </c>
      <c r="V7" s="76">
        <v>0</v>
      </c>
      <c r="W7" s="68"/>
      <c r="X7" s="69"/>
      <c r="Y7" s="70"/>
      <c r="Z7" s="77">
        <f>SUM(C7:V7)</f>
        <v>51</v>
      </c>
      <c r="AA7" s="122"/>
    </row>
    <row r="8" spans="1:27" s="4" customFormat="1" ht="30" customHeight="1">
      <c r="A8" s="37" t="s">
        <v>24</v>
      </c>
      <c r="B8" s="116" t="s">
        <v>38</v>
      </c>
      <c r="C8" s="25">
        <v>3</v>
      </c>
      <c r="D8" s="26">
        <v>3</v>
      </c>
      <c r="E8" s="26">
        <v>5</v>
      </c>
      <c r="F8" s="26">
        <v>3</v>
      </c>
      <c r="G8" s="27">
        <v>3</v>
      </c>
      <c r="H8" s="25">
        <v>3</v>
      </c>
      <c r="I8" s="26">
        <v>0</v>
      </c>
      <c r="J8" s="26">
        <v>3</v>
      </c>
      <c r="K8" s="26">
        <v>5</v>
      </c>
      <c r="L8" s="27">
        <v>3</v>
      </c>
      <c r="M8" s="25">
        <v>3</v>
      </c>
      <c r="N8" s="26">
        <v>3</v>
      </c>
      <c r="O8" s="26">
        <v>3</v>
      </c>
      <c r="P8" s="26">
        <v>1</v>
      </c>
      <c r="Q8" s="27">
        <v>3</v>
      </c>
      <c r="R8" s="25">
        <v>3</v>
      </c>
      <c r="S8" s="26">
        <v>0</v>
      </c>
      <c r="T8" s="26">
        <v>0</v>
      </c>
      <c r="U8" s="26">
        <v>0</v>
      </c>
      <c r="V8" s="27">
        <v>3</v>
      </c>
      <c r="W8" s="46"/>
      <c r="X8" s="47"/>
      <c r="Y8" s="47"/>
      <c r="Z8" s="57">
        <f t="shared" ref="Z8:Z15" si="0">SUM(C8:Y8)</f>
        <v>50</v>
      </c>
      <c r="AA8" s="117">
        <f>SUM(Z8:Z9)</f>
        <v>95</v>
      </c>
    </row>
    <row r="9" spans="1:27" s="4" customFormat="1" ht="30" customHeight="1">
      <c r="A9" s="37" t="s">
        <v>23</v>
      </c>
      <c r="B9" s="106"/>
      <c r="C9" s="25">
        <v>0</v>
      </c>
      <c r="D9" s="26">
        <v>3</v>
      </c>
      <c r="E9" s="26">
        <v>3</v>
      </c>
      <c r="F9" s="26">
        <v>5</v>
      </c>
      <c r="G9" s="27">
        <v>3</v>
      </c>
      <c r="H9" s="25">
        <v>0</v>
      </c>
      <c r="I9" s="26">
        <v>3</v>
      </c>
      <c r="J9" s="26">
        <v>3</v>
      </c>
      <c r="K9" s="26">
        <v>1</v>
      </c>
      <c r="L9" s="27">
        <v>3</v>
      </c>
      <c r="M9" s="25">
        <v>3</v>
      </c>
      <c r="N9" s="26">
        <v>5</v>
      </c>
      <c r="O9" s="26">
        <v>3</v>
      </c>
      <c r="P9" s="26">
        <v>3</v>
      </c>
      <c r="Q9" s="27">
        <v>0</v>
      </c>
      <c r="R9" s="25">
        <v>3</v>
      </c>
      <c r="S9" s="26">
        <v>0</v>
      </c>
      <c r="T9" s="26">
        <v>3</v>
      </c>
      <c r="U9" s="26">
        <v>1</v>
      </c>
      <c r="V9" s="27">
        <v>0</v>
      </c>
      <c r="W9" s="46"/>
      <c r="X9" s="47"/>
      <c r="Y9" s="47"/>
      <c r="Z9" s="57">
        <f t="shared" si="0"/>
        <v>45</v>
      </c>
      <c r="AA9" s="118"/>
    </row>
    <row r="10" spans="1:27" s="4" customFormat="1" ht="30" customHeight="1">
      <c r="A10" s="37" t="s">
        <v>24</v>
      </c>
      <c r="B10" s="105" t="s">
        <v>37</v>
      </c>
      <c r="C10" s="25">
        <v>3</v>
      </c>
      <c r="D10" s="26">
        <v>5</v>
      </c>
      <c r="E10" s="26">
        <v>3</v>
      </c>
      <c r="F10" s="26">
        <v>3</v>
      </c>
      <c r="G10" s="27">
        <v>5</v>
      </c>
      <c r="H10" s="25">
        <v>3</v>
      </c>
      <c r="I10" s="26">
        <v>5</v>
      </c>
      <c r="J10" s="26">
        <v>3</v>
      </c>
      <c r="K10" s="26">
        <v>5</v>
      </c>
      <c r="L10" s="27">
        <v>0</v>
      </c>
      <c r="M10" s="25">
        <v>0</v>
      </c>
      <c r="N10" s="26">
        <v>0</v>
      </c>
      <c r="O10" s="26">
        <v>0</v>
      </c>
      <c r="P10" s="26">
        <v>0</v>
      </c>
      <c r="Q10" s="27">
        <v>5</v>
      </c>
      <c r="R10" s="25">
        <v>3</v>
      </c>
      <c r="S10" s="26">
        <v>0</v>
      </c>
      <c r="T10" s="26">
        <v>0</v>
      </c>
      <c r="U10" s="26">
        <v>3</v>
      </c>
      <c r="V10" s="27">
        <v>3</v>
      </c>
      <c r="W10" s="46"/>
      <c r="X10" s="47"/>
      <c r="Y10" s="47"/>
      <c r="Z10" s="57">
        <f t="shared" si="0"/>
        <v>49</v>
      </c>
      <c r="AA10" s="119">
        <f>SUM(Z10:Z11)</f>
        <v>96</v>
      </c>
    </row>
    <row r="11" spans="1:27" s="4" customFormat="1" ht="30" customHeight="1">
      <c r="A11" s="37" t="s">
        <v>23</v>
      </c>
      <c r="B11" s="106"/>
      <c r="C11" s="25">
        <v>3</v>
      </c>
      <c r="D11" s="26">
        <v>1</v>
      </c>
      <c r="E11" s="26">
        <v>5</v>
      </c>
      <c r="F11" s="26">
        <v>0</v>
      </c>
      <c r="G11" s="27">
        <v>3</v>
      </c>
      <c r="H11" s="25">
        <v>3</v>
      </c>
      <c r="I11" s="26">
        <v>3</v>
      </c>
      <c r="J11" s="26">
        <v>3</v>
      </c>
      <c r="K11" s="26">
        <v>3</v>
      </c>
      <c r="L11" s="27">
        <v>3</v>
      </c>
      <c r="M11" s="25">
        <v>0</v>
      </c>
      <c r="N11" s="26">
        <v>0</v>
      </c>
      <c r="O11" s="26">
        <v>5</v>
      </c>
      <c r="P11" s="26">
        <v>3</v>
      </c>
      <c r="Q11" s="27">
        <v>1</v>
      </c>
      <c r="R11" s="25">
        <v>3</v>
      </c>
      <c r="S11" s="26">
        <v>0</v>
      </c>
      <c r="T11" s="26">
        <v>0</v>
      </c>
      <c r="U11" s="26">
        <v>5</v>
      </c>
      <c r="V11" s="27">
        <v>3</v>
      </c>
      <c r="W11" s="46"/>
      <c r="X11" s="47"/>
      <c r="Y11" s="47"/>
      <c r="Z11" s="57">
        <f t="shared" si="0"/>
        <v>47</v>
      </c>
      <c r="AA11" s="118"/>
    </row>
    <row r="12" spans="1:27" s="4" customFormat="1" ht="30" customHeight="1">
      <c r="A12" s="37" t="s">
        <v>24</v>
      </c>
      <c r="B12" s="105" t="s">
        <v>36</v>
      </c>
      <c r="C12" s="25">
        <v>5</v>
      </c>
      <c r="D12" s="26">
        <v>5</v>
      </c>
      <c r="E12" s="26">
        <v>0</v>
      </c>
      <c r="F12" s="26">
        <v>3</v>
      </c>
      <c r="G12" s="27">
        <v>3</v>
      </c>
      <c r="H12" s="25">
        <v>3</v>
      </c>
      <c r="I12" s="26">
        <v>0</v>
      </c>
      <c r="J12" s="26">
        <v>3</v>
      </c>
      <c r="K12" s="26">
        <v>0</v>
      </c>
      <c r="L12" s="27">
        <v>5</v>
      </c>
      <c r="M12" s="25">
        <v>1</v>
      </c>
      <c r="N12" s="26">
        <v>3</v>
      </c>
      <c r="O12" s="26">
        <v>0</v>
      </c>
      <c r="P12" s="26">
        <v>3</v>
      </c>
      <c r="Q12" s="27">
        <v>0</v>
      </c>
      <c r="R12" s="25">
        <v>5</v>
      </c>
      <c r="S12" s="26">
        <v>3</v>
      </c>
      <c r="T12" s="26">
        <v>0</v>
      </c>
      <c r="U12" s="26">
        <v>3</v>
      </c>
      <c r="V12" s="27">
        <v>3</v>
      </c>
      <c r="W12" s="46"/>
      <c r="X12" s="47"/>
      <c r="Y12" s="47"/>
      <c r="Z12" s="57">
        <f t="shared" si="0"/>
        <v>48</v>
      </c>
      <c r="AA12" s="119">
        <f>SUM(Z12:Z13)</f>
        <v>103</v>
      </c>
    </row>
    <row r="13" spans="1:27" s="4" customFormat="1" ht="30" customHeight="1">
      <c r="A13" s="37" t="s">
        <v>23</v>
      </c>
      <c r="B13" s="106"/>
      <c r="C13" s="25">
        <v>3</v>
      </c>
      <c r="D13" s="26">
        <v>5</v>
      </c>
      <c r="E13" s="26">
        <v>3</v>
      </c>
      <c r="F13" s="26">
        <v>3</v>
      </c>
      <c r="G13" s="27">
        <v>3</v>
      </c>
      <c r="H13" s="25">
        <v>3</v>
      </c>
      <c r="I13" s="26">
        <v>5</v>
      </c>
      <c r="J13" s="26">
        <v>3</v>
      </c>
      <c r="K13" s="26">
        <v>0</v>
      </c>
      <c r="L13" s="27">
        <v>3</v>
      </c>
      <c r="M13" s="25">
        <v>0</v>
      </c>
      <c r="N13" s="26">
        <v>3</v>
      </c>
      <c r="O13" s="26">
        <v>3</v>
      </c>
      <c r="P13" s="26">
        <v>3</v>
      </c>
      <c r="Q13" s="27">
        <v>3</v>
      </c>
      <c r="R13" s="25">
        <v>0</v>
      </c>
      <c r="S13" s="26">
        <v>1</v>
      </c>
      <c r="T13" s="26">
        <v>3</v>
      </c>
      <c r="U13" s="26">
        <v>5</v>
      </c>
      <c r="V13" s="27">
        <v>3</v>
      </c>
      <c r="W13" s="46"/>
      <c r="X13" s="47"/>
      <c r="Y13" s="47"/>
      <c r="Z13" s="57">
        <f t="shared" si="0"/>
        <v>55</v>
      </c>
      <c r="AA13" s="118"/>
    </row>
    <row r="14" spans="1:27" s="4" customFormat="1" ht="30" customHeight="1">
      <c r="A14" s="37" t="s">
        <v>24</v>
      </c>
      <c r="B14" s="107" t="s">
        <v>28</v>
      </c>
      <c r="C14" s="25">
        <v>5</v>
      </c>
      <c r="D14" s="26">
        <v>3</v>
      </c>
      <c r="E14" s="26">
        <v>3</v>
      </c>
      <c r="F14" s="26">
        <v>5</v>
      </c>
      <c r="G14" s="27">
        <v>3</v>
      </c>
      <c r="H14" s="25">
        <v>0</v>
      </c>
      <c r="I14" s="26">
        <v>3</v>
      </c>
      <c r="J14" s="26">
        <v>3</v>
      </c>
      <c r="K14" s="26">
        <v>3</v>
      </c>
      <c r="L14" s="27">
        <v>0</v>
      </c>
      <c r="M14" s="25">
        <v>3</v>
      </c>
      <c r="N14" s="26">
        <v>0</v>
      </c>
      <c r="O14" s="26">
        <v>1</v>
      </c>
      <c r="P14" s="26">
        <v>3</v>
      </c>
      <c r="Q14" s="27">
        <v>0</v>
      </c>
      <c r="R14" s="25">
        <v>0</v>
      </c>
      <c r="S14" s="26">
        <v>3</v>
      </c>
      <c r="T14" s="26">
        <v>3</v>
      </c>
      <c r="U14" s="26">
        <v>3</v>
      </c>
      <c r="V14" s="27">
        <v>0</v>
      </c>
      <c r="W14" s="46"/>
      <c r="X14" s="47"/>
      <c r="Y14" s="47"/>
      <c r="Z14" s="57">
        <f t="shared" si="0"/>
        <v>44</v>
      </c>
      <c r="AA14" s="119">
        <f>SUM(Z14:Z15)</f>
        <v>81</v>
      </c>
    </row>
    <row r="15" spans="1:27" s="4" customFormat="1" ht="30" customHeight="1">
      <c r="A15" s="37" t="s">
        <v>23</v>
      </c>
      <c r="B15" s="108"/>
      <c r="C15" s="25">
        <v>3</v>
      </c>
      <c r="D15" s="26">
        <v>3</v>
      </c>
      <c r="E15" s="26">
        <v>3</v>
      </c>
      <c r="F15" s="26">
        <v>5</v>
      </c>
      <c r="G15" s="27">
        <v>0</v>
      </c>
      <c r="H15" s="25">
        <v>0</v>
      </c>
      <c r="I15" s="26">
        <v>3</v>
      </c>
      <c r="J15" s="26">
        <v>3</v>
      </c>
      <c r="K15" s="26">
        <v>0</v>
      </c>
      <c r="L15" s="27">
        <v>3</v>
      </c>
      <c r="M15" s="25">
        <v>5</v>
      </c>
      <c r="N15" s="26">
        <v>0</v>
      </c>
      <c r="O15" s="26">
        <v>3</v>
      </c>
      <c r="P15" s="26">
        <v>0</v>
      </c>
      <c r="Q15" s="27">
        <v>3</v>
      </c>
      <c r="R15" s="25">
        <v>0</v>
      </c>
      <c r="S15" s="26">
        <v>0</v>
      </c>
      <c r="T15" s="26">
        <v>0</v>
      </c>
      <c r="U15" s="26">
        <v>0</v>
      </c>
      <c r="V15" s="27">
        <v>3</v>
      </c>
      <c r="W15" s="46"/>
      <c r="X15" s="47"/>
      <c r="Y15" s="47"/>
      <c r="Z15" s="57">
        <f t="shared" si="0"/>
        <v>37</v>
      </c>
      <c r="AA15" s="118"/>
    </row>
    <row r="16" spans="1:27" s="4" customFormat="1" ht="30" customHeight="1">
      <c r="A16" s="37" t="s">
        <v>24</v>
      </c>
      <c r="B16" s="105" t="s">
        <v>39</v>
      </c>
      <c r="C16" s="25">
        <v>0</v>
      </c>
      <c r="D16" s="26">
        <v>5</v>
      </c>
      <c r="E16" s="26">
        <v>0</v>
      </c>
      <c r="F16" s="26">
        <v>0</v>
      </c>
      <c r="G16" s="27">
        <v>5</v>
      </c>
      <c r="H16" s="25">
        <v>3</v>
      </c>
      <c r="I16" s="26">
        <v>3</v>
      </c>
      <c r="J16" s="26">
        <v>3</v>
      </c>
      <c r="K16" s="26">
        <v>0</v>
      </c>
      <c r="L16" s="27">
        <v>5</v>
      </c>
      <c r="M16" s="25">
        <v>0</v>
      </c>
      <c r="N16" s="26">
        <v>3</v>
      </c>
      <c r="O16" s="26">
        <v>0</v>
      </c>
      <c r="P16" s="26">
        <v>5</v>
      </c>
      <c r="Q16" s="27">
        <v>3</v>
      </c>
      <c r="R16" s="25">
        <v>5</v>
      </c>
      <c r="S16" s="26">
        <v>0</v>
      </c>
      <c r="T16" s="26">
        <v>0</v>
      </c>
      <c r="U16" s="26">
        <v>0</v>
      </c>
      <c r="V16" s="27">
        <v>3</v>
      </c>
      <c r="W16" s="46"/>
      <c r="X16" s="47"/>
      <c r="Y16" s="47"/>
      <c r="Z16" s="57">
        <f>SUM(C16:Y16)</f>
        <v>43</v>
      </c>
      <c r="AA16" s="119">
        <f>SUM(Z16:Z17)</f>
        <v>86</v>
      </c>
    </row>
    <row r="17" spans="1:28" s="4" customFormat="1" ht="30" customHeight="1">
      <c r="A17" s="37" t="s">
        <v>23</v>
      </c>
      <c r="B17" s="106"/>
      <c r="C17" s="25">
        <v>0</v>
      </c>
      <c r="D17" s="26">
        <v>3</v>
      </c>
      <c r="E17" s="26">
        <v>3</v>
      </c>
      <c r="F17" s="26">
        <v>0</v>
      </c>
      <c r="G17" s="27">
        <v>3</v>
      </c>
      <c r="H17" s="25">
        <v>0</v>
      </c>
      <c r="I17" s="26">
        <v>3</v>
      </c>
      <c r="J17" s="26">
        <v>5</v>
      </c>
      <c r="K17" s="26">
        <v>0</v>
      </c>
      <c r="L17" s="27">
        <v>3</v>
      </c>
      <c r="M17" s="25">
        <v>0</v>
      </c>
      <c r="N17" s="26">
        <v>3</v>
      </c>
      <c r="O17" s="26">
        <v>3</v>
      </c>
      <c r="P17" s="26">
        <v>3</v>
      </c>
      <c r="Q17" s="27">
        <v>0</v>
      </c>
      <c r="R17" s="25">
        <v>3</v>
      </c>
      <c r="S17" s="26">
        <v>5</v>
      </c>
      <c r="T17" s="26">
        <v>0</v>
      </c>
      <c r="U17" s="26">
        <v>3</v>
      </c>
      <c r="V17" s="27">
        <v>3</v>
      </c>
      <c r="W17" s="46"/>
      <c r="X17" s="47"/>
      <c r="Y17" s="47"/>
      <c r="Z17" s="57">
        <f>SUM(C17:Y17)</f>
        <v>43</v>
      </c>
      <c r="AA17" s="118"/>
    </row>
    <row r="18" spans="1:28" s="4" customFormat="1" ht="30" customHeight="1">
      <c r="A18" s="37" t="s">
        <v>24</v>
      </c>
      <c r="B18" s="107" t="s">
        <v>29</v>
      </c>
      <c r="C18" s="25">
        <v>5</v>
      </c>
      <c r="D18" s="26">
        <v>3</v>
      </c>
      <c r="E18" s="26">
        <v>5</v>
      </c>
      <c r="F18" s="26">
        <v>1</v>
      </c>
      <c r="G18" s="27">
        <v>5</v>
      </c>
      <c r="H18" s="25">
        <v>3</v>
      </c>
      <c r="I18" s="26">
        <v>0</v>
      </c>
      <c r="J18" s="26">
        <v>3</v>
      </c>
      <c r="K18" s="26">
        <v>0</v>
      </c>
      <c r="L18" s="27">
        <v>3</v>
      </c>
      <c r="M18" s="25">
        <v>0</v>
      </c>
      <c r="N18" s="26">
        <v>3</v>
      </c>
      <c r="O18" s="26">
        <v>0</v>
      </c>
      <c r="P18" s="26">
        <v>3</v>
      </c>
      <c r="Q18" s="27">
        <v>5</v>
      </c>
      <c r="R18" s="25">
        <v>3</v>
      </c>
      <c r="S18" s="26">
        <v>0</v>
      </c>
      <c r="T18" s="26">
        <v>0</v>
      </c>
      <c r="U18" s="26">
        <v>0</v>
      </c>
      <c r="V18" s="27">
        <v>0</v>
      </c>
      <c r="W18" s="46"/>
      <c r="X18" s="47"/>
      <c r="Y18" s="47"/>
      <c r="Z18" s="57">
        <f>SUM(C18:Y18)</f>
        <v>42</v>
      </c>
      <c r="AA18" s="119">
        <f>SUM(Z18:Z19)</f>
        <v>69</v>
      </c>
    </row>
    <row r="19" spans="1:28" s="4" customFormat="1" ht="30" customHeight="1">
      <c r="A19" s="37" t="s">
        <v>23</v>
      </c>
      <c r="B19" s="108"/>
      <c r="C19" s="25">
        <v>3</v>
      </c>
      <c r="D19" s="26">
        <v>3</v>
      </c>
      <c r="E19" s="26">
        <v>3</v>
      </c>
      <c r="F19" s="26">
        <v>0</v>
      </c>
      <c r="G19" s="27">
        <v>0</v>
      </c>
      <c r="H19" s="25">
        <v>0</v>
      </c>
      <c r="I19" s="26">
        <v>1</v>
      </c>
      <c r="J19" s="26">
        <v>0</v>
      </c>
      <c r="K19" s="26">
        <v>0</v>
      </c>
      <c r="L19" s="27">
        <v>3</v>
      </c>
      <c r="M19" s="25">
        <v>0</v>
      </c>
      <c r="N19" s="26">
        <v>3</v>
      </c>
      <c r="O19" s="26">
        <v>0</v>
      </c>
      <c r="P19" s="26">
        <v>5</v>
      </c>
      <c r="Q19" s="27">
        <v>3</v>
      </c>
      <c r="R19" s="25">
        <v>0</v>
      </c>
      <c r="S19" s="26">
        <v>0</v>
      </c>
      <c r="T19" s="26">
        <v>0</v>
      </c>
      <c r="U19" s="26">
        <v>0</v>
      </c>
      <c r="V19" s="27">
        <v>3</v>
      </c>
      <c r="W19" s="46"/>
      <c r="X19" s="47"/>
      <c r="Y19" s="47"/>
      <c r="Z19" s="57">
        <f>SUM(C19:Y19)</f>
        <v>27</v>
      </c>
      <c r="AA19" s="118"/>
    </row>
    <row r="20" spans="1:28" s="4" customFormat="1" ht="30" customHeight="1">
      <c r="A20" s="37" t="s">
        <v>24</v>
      </c>
      <c r="B20" s="109" t="s">
        <v>30</v>
      </c>
      <c r="C20" s="25">
        <v>3</v>
      </c>
      <c r="D20" s="26">
        <v>3</v>
      </c>
      <c r="E20" s="26">
        <v>5</v>
      </c>
      <c r="F20" s="26">
        <v>3</v>
      </c>
      <c r="G20" s="27">
        <v>3</v>
      </c>
      <c r="H20" s="25">
        <v>5</v>
      </c>
      <c r="I20" s="26">
        <v>3</v>
      </c>
      <c r="J20" s="26">
        <v>3</v>
      </c>
      <c r="K20" s="26">
        <v>0</v>
      </c>
      <c r="L20" s="27">
        <v>0</v>
      </c>
      <c r="M20" s="25">
        <v>3</v>
      </c>
      <c r="N20" s="26">
        <v>0</v>
      </c>
      <c r="O20" s="26">
        <v>0</v>
      </c>
      <c r="P20" s="26">
        <v>0</v>
      </c>
      <c r="Q20" s="27">
        <v>0</v>
      </c>
      <c r="R20" s="25">
        <v>3</v>
      </c>
      <c r="S20" s="26">
        <v>0</v>
      </c>
      <c r="T20" s="26">
        <v>3</v>
      </c>
      <c r="U20" s="26">
        <v>0</v>
      </c>
      <c r="V20" s="27">
        <v>5</v>
      </c>
      <c r="W20" s="46"/>
      <c r="X20" s="47"/>
      <c r="Y20" s="47"/>
      <c r="Z20" s="57">
        <f>SUM(C20:Y20)</f>
        <v>42</v>
      </c>
      <c r="AA20" s="119">
        <f>SUM(Z20:Z21)</f>
        <v>42</v>
      </c>
    </row>
    <row r="21" spans="1:28" s="4" customFormat="1" ht="30" customHeight="1">
      <c r="A21" s="37" t="s">
        <v>23</v>
      </c>
      <c r="B21" s="110"/>
      <c r="C21" s="78"/>
      <c r="D21" s="79"/>
      <c r="E21" s="79"/>
      <c r="F21" s="79"/>
      <c r="G21" s="80"/>
      <c r="H21" s="78"/>
      <c r="I21" s="79"/>
      <c r="J21" s="79"/>
      <c r="K21" s="79"/>
      <c r="L21" s="80"/>
      <c r="M21" s="78"/>
      <c r="N21" s="79"/>
      <c r="O21" s="79"/>
      <c r="P21" s="79"/>
      <c r="Q21" s="80"/>
      <c r="R21" s="78"/>
      <c r="S21" s="79"/>
      <c r="T21" s="79"/>
      <c r="U21" s="79"/>
      <c r="V21" s="80"/>
      <c r="W21" s="81"/>
      <c r="X21" s="82"/>
      <c r="Y21" s="82"/>
      <c r="Z21" s="83"/>
      <c r="AA21" s="118"/>
    </row>
    <row r="22" spans="1:28" s="4" customFormat="1" ht="30" customHeight="1">
      <c r="A22" s="37" t="s">
        <v>24</v>
      </c>
      <c r="B22" s="107" t="s">
        <v>31</v>
      </c>
      <c r="C22" s="25">
        <v>5</v>
      </c>
      <c r="D22" s="26">
        <v>3</v>
      </c>
      <c r="E22" s="26">
        <v>3</v>
      </c>
      <c r="F22" s="26">
        <v>3</v>
      </c>
      <c r="G22" s="27">
        <v>3</v>
      </c>
      <c r="H22" s="25">
        <v>1</v>
      </c>
      <c r="I22" s="26">
        <v>0</v>
      </c>
      <c r="J22" s="26">
        <v>3</v>
      </c>
      <c r="K22" s="26">
        <v>3</v>
      </c>
      <c r="L22" s="27">
        <v>3</v>
      </c>
      <c r="M22" s="25">
        <v>5</v>
      </c>
      <c r="N22" s="26">
        <v>1</v>
      </c>
      <c r="O22" s="26">
        <v>3</v>
      </c>
      <c r="P22" s="26">
        <v>3</v>
      </c>
      <c r="Q22" s="27">
        <v>0</v>
      </c>
      <c r="R22" s="25">
        <v>0</v>
      </c>
      <c r="S22" s="26">
        <v>0</v>
      </c>
      <c r="T22" s="26">
        <v>0</v>
      </c>
      <c r="U22" s="26">
        <v>3</v>
      </c>
      <c r="V22" s="27">
        <v>0</v>
      </c>
      <c r="W22" s="46"/>
      <c r="X22" s="47"/>
      <c r="Y22" s="47"/>
      <c r="Z22" s="57">
        <f>SUM(C22:Y22)</f>
        <v>42</v>
      </c>
      <c r="AA22" s="119">
        <f>SUM(Z22:Z23)</f>
        <v>69</v>
      </c>
    </row>
    <row r="23" spans="1:28" s="4" customFormat="1" ht="30" customHeight="1">
      <c r="A23" s="37" t="s">
        <v>23</v>
      </c>
      <c r="B23" s="108"/>
      <c r="C23" s="25">
        <v>5</v>
      </c>
      <c r="D23" s="26">
        <v>0</v>
      </c>
      <c r="E23" s="26">
        <v>0</v>
      </c>
      <c r="F23" s="26">
        <v>0</v>
      </c>
      <c r="G23" s="27">
        <v>3</v>
      </c>
      <c r="H23" s="25">
        <v>0</v>
      </c>
      <c r="I23" s="26">
        <v>0</v>
      </c>
      <c r="J23" s="26">
        <v>1</v>
      </c>
      <c r="K23" s="26">
        <v>3</v>
      </c>
      <c r="L23" s="27">
        <v>3</v>
      </c>
      <c r="M23" s="25">
        <v>3</v>
      </c>
      <c r="N23" s="26">
        <v>3</v>
      </c>
      <c r="O23" s="26">
        <v>3</v>
      </c>
      <c r="P23" s="26">
        <v>0</v>
      </c>
      <c r="Q23" s="27">
        <v>3</v>
      </c>
      <c r="R23" s="25">
        <v>0</v>
      </c>
      <c r="S23" s="26">
        <v>0</v>
      </c>
      <c r="T23" s="26">
        <v>0</v>
      </c>
      <c r="U23" s="26">
        <v>0</v>
      </c>
      <c r="V23" s="27">
        <v>0</v>
      </c>
      <c r="W23" s="46"/>
      <c r="X23" s="47"/>
      <c r="Y23" s="47"/>
      <c r="Z23" s="57">
        <f>SUM(C23:Y23)</f>
        <v>27</v>
      </c>
      <c r="AA23" s="118"/>
    </row>
    <row r="24" spans="1:28" s="84" customFormat="1" ht="30" customHeight="1" thickBot="1">
      <c r="A24" s="123" t="s">
        <v>49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1:28" s="84" customFormat="1" ht="30" customHeight="1">
      <c r="A25" s="125" t="s">
        <v>12</v>
      </c>
      <c r="B25" s="147" t="s">
        <v>50</v>
      </c>
      <c r="C25" s="16">
        <v>5</v>
      </c>
      <c r="D25" s="9">
        <v>0</v>
      </c>
      <c r="E25" s="9">
        <v>0</v>
      </c>
      <c r="F25" s="9">
        <v>3</v>
      </c>
      <c r="G25" s="17">
        <v>0</v>
      </c>
      <c r="H25" s="85">
        <v>3</v>
      </c>
      <c r="I25" s="9">
        <v>0</v>
      </c>
      <c r="J25" s="9">
        <v>3</v>
      </c>
      <c r="K25" s="9">
        <v>0</v>
      </c>
      <c r="L25" s="89">
        <v>3</v>
      </c>
      <c r="M25" s="16">
        <v>3</v>
      </c>
      <c r="N25" s="9">
        <v>3</v>
      </c>
      <c r="O25" s="9">
        <v>0</v>
      </c>
      <c r="P25" s="9">
        <v>3</v>
      </c>
      <c r="Q25" s="17">
        <v>0</v>
      </c>
      <c r="R25" s="16">
        <v>0</v>
      </c>
      <c r="S25" s="9">
        <v>0</v>
      </c>
      <c r="T25" s="9">
        <v>0</v>
      </c>
      <c r="U25" s="9">
        <v>0</v>
      </c>
      <c r="V25" s="17">
        <v>0</v>
      </c>
      <c r="W25" s="92"/>
      <c r="X25" s="66"/>
      <c r="Y25" s="94"/>
      <c r="Z25" s="145">
        <f>SUM(C25:Y25)</f>
        <v>26</v>
      </c>
      <c r="AA25" s="96" t="s">
        <v>54</v>
      </c>
    </row>
    <row r="26" spans="1:28" s="84" customFormat="1" ht="30" customHeight="1">
      <c r="A26" s="126"/>
      <c r="B26" s="88" t="s">
        <v>51</v>
      </c>
      <c r="C26" s="18">
        <v>0</v>
      </c>
      <c r="D26" s="7">
        <v>0</v>
      </c>
      <c r="E26" s="7">
        <v>0</v>
      </c>
      <c r="F26" s="7">
        <v>0</v>
      </c>
      <c r="G26" s="19">
        <v>5</v>
      </c>
      <c r="H26" s="86">
        <v>1</v>
      </c>
      <c r="I26" s="7">
        <v>3</v>
      </c>
      <c r="J26" s="7">
        <v>0</v>
      </c>
      <c r="K26" s="7">
        <v>0</v>
      </c>
      <c r="L26" s="90">
        <v>1</v>
      </c>
      <c r="M26" s="18">
        <v>0</v>
      </c>
      <c r="N26" s="7">
        <v>5</v>
      </c>
      <c r="O26" s="7">
        <v>3</v>
      </c>
      <c r="P26" s="7">
        <v>0</v>
      </c>
      <c r="Q26" s="19">
        <v>0</v>
      </c>
      <c r="R26" s="18">
        <v>0</v>
      </c>
      <c r="S26" s="7">
        <v>1</v>
      </c>
      <c r="T26" s="7">
        <v>0</v>
      </c>
      <c r="U26" s="7">
        <v>0</v>
      </c>
      <c r="V26" s="19">
        <v>1</v>
      </c>
      <c r="W26" s="68"/>
      <c r="X26" s="69"/>
      <c r="Y26" s="70"/>
      <c r="Z26" s="99">
        <f>SUM(C26:Y26)</f>
        <v>20</v>
      </c>
      <c r="AA26" s="97"/>
    </row>
    <row r="27" spans="1:28" s="84" customFormat="1" ht="30" customHeight="1">
      <c r="A27" s="133" t="s">
        <v>14</v>
      </c>
      <c r="B27" s="88" t="s">
        <v>52</v>
      </c>
      <c r="C27" s="18">
        <v>0</v>
      </c>
      <c r="D27" s="7">
        <v>0</v>
      </c>
      <c r="E27" s="7">
        <v>0</v>
      </c>
      <c r="F27" s="7">
        <v>3</v>
      </c>
      <c r="G27" s="19">
        <v>0</v>
      </c>
      <c r="H27" s="86">
        <v>0</v>
      </c>
      <c r="I27" s="7">
        <v>0</v>
      </c>
      <c r="J27" s="7">
        <v>1</v>
      </c>
      <c r="K27" s="7">
        <v>0</v>
      </c>
      <c r="L27" s="90">
        <v>3</v>
      </c>
      <c r="M27" s="18">
        <v>3</v>
      </c>
      <c r="N27" s="7">
        <v>0</v>
      </c>
      <c r="O27" s="7">
        <v>1</v>
      </c>
      <c r="P27" s="7">
        <v>0</v>
      </c>
      <c r="Q27" s="19">
        <v>0</v>
      </c>
      <c r="R27" s="18">
        <v>0</v>
      </c>
      <c r="S27" s="7">
        <v>3</v>
      </c>
      <c r="T27" s="7">
        <v>0</v>
      </c>
      <c r="U27" s="7">
        <v>0</v>
      </c>
      <c r="V27" s="19">
        <v>3</v>
      </c>
      <c r="W27" s="68"/>
      <c r="X27" s="69"/>
      <c r="Y27" s="70"/>
      <c r="Z27" s="71">
        <f>SUM(C27:Y27)</f>
        <v>17</v>
      </c>
      <c r="AA27" s="97"/>
    </row>
    <row r="28" spans="1:28" s="84" customFormat="1" ht="30" customHeight="1" thickBot="1">
      <c r="A28" s="134"/>
      <c r="B28" s="148" t="s">
        <v>53</v>
      </c>
      <c r="C28" s="20">
        <v>0</v>
      </c>
      <c r="D28" s="10">
        <v>0</v>
      </c>
      <c r="E28" s="10">
        <v>3</v>
      </c>
      <c r="F28" s="10">
        <v>0</v>
      </c>
      <c r="G28" s="21">
        <v>3</v>
      </c>
      <c r="H28" s="87">
        <v>3</v>
      </c>
      <c r="I28" s="10">
        <v>0</v>
      </c>
      <c r="J28" s="10">
        <v>0</v>
      </c>
      <c r="K28" s="10">
        <v>0</v>
      </c>
      <c r="L28" s="91">
        <v>1</v>
      </c>
      <c r="M28" s="20">
        <v>3</v>
      </c>
      <c r="N28" s="10">
        <v>0</v>
      </c>
      <c r="O28" s="10">
        <v>3</v>
      </c>
      <c r="P28" s="10">
        <v>3</v>
      </c>
      <c r="Q28" s="21">
        <v>0</v>
      </c>
      <c r="R28" s="20">
        <v>0</v>
      </c>
      <c r="S28" s="10">
        <v>1</v>
      </c>
      <c r="T28" s="10">
        <v>0</v>
      </c>
      <c r="U28" s="10">
        <v>0</v>
      </c>
      <c r="V28" s="21">
        <v>0</v>
      </c>
      <c r="W28" s="93"/>
      <c r="X28" s="75"/>
      <c r="Y28" s="95"/>
      <c r="Z28" s="146">
        <f>SUM(C28:Y28)</f>
        <v>20</v>
      </c>
      <c r="AA28" s="98" t="s">
        <v>54</v>
      </c>
    </row>
    <row r="29" spans="1:28" s="4" customFormat="1" ht="30" customHeight="1" thickBot="1">
      <c r="A29" s="111" t="s">
        <v>11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5"/>
    </row>
    <row r="30" spans="1:28" s="4" customFormat="1" ht="30" customHeight="1">
      <c r="A30" s="36" t="s">
        <v>12</v>
      </c>
      <c r="B30" s="149" t="s">
        <v>32</v>
      </c>
      <c r="C30" s="16">
        <v>0</v>
      </c>
      <c r="D30" s="9">
        <v>3</v>
      </c>
      <c r="E30" s="9">
        <v>5</v>
      </c>
      <c r="F30" s="9">
        <v>0</v>
      </c>
      <c r="G30" s="17">
        <v>3</v>
      </c>
      <c r="H30" s="16">
        <v>1</v>
      </c>
      <c r="I30" s="9">
        <v>0</v>
      </c>
      <c r="J30" s="9">
        <v>3</v>
      </c>
      <c r="K30" s="9">
        <v>3</v>
      </c>
      <c r="L30" s="17">
        <v>3</v>
      </c>
      <c r="M30" s="16">
        <v>1</v>
      </c>
      <c r="N30" s="9">
        <v>1</v>
      </c>
      <c r="O30" s="9">
        <v>3</v>
      </c>
      <c r="P30" s="9">
        <v>0</v>
      </c>
      <c r="Q30" s="17">
        <v>0</v>
      </c>
      <c r="R30" s="16">
        <v>0</v>
      </c>
      <c r="S30" s="9">
        <v>1</v>
      </c>
      <c r="T30" s="9">
        <v>3</v>
      </c>
      <c r="U30" s="9">
        <v>0</v>
      </c>
      <c r="V30" s="17">
        <v>3</v>
      </c>
      <c r="W30" s="22"/>
      <c r="X30" s="34"/>
      <c r="Y30" s="29"/>
      <c r="Z30" s="58"/>
      <c r="AA30" s="145">
        <f t="shared" ref="AA30:AA37" si="1">SUM(C30:Y30)</f>
        <v>33</v>
      </c>
    </row>
    <row r="31" spans="1:28" s="4" customFormat="1" ht="30" customHeight="1">
      <c r="A31" s="53" t="s">
        <v>40</v>
      </c>
      <c r="B31" s="14" t="s">
        <v>42</v>
      </c>
      <c r="C31" s="18">
        <v>0</v>
      </c>
      <c r="D31" s="7">
        <v>3</v>
      </c>
      <c r="E31" s="7">
        <v>3</v>
      </c>
      <c r="F31" s="7">
        <v>3</v>
      </c>
      <c r="G31" s="19">
        <v>3</v>
      </c>
      <c r="H31" s="18">
        <v>0</v>
      </c>
      <c r="I31" s="7">
        <v>0</v>
      </c>
      <c r="J31" s="7">
        <v>3</v>
      </c>
      <c r="K31" s="7">
        <v>0</v>
      </c>
      <c r="L31" s="19">
        <v>3</v>
      </c>
      <c r="M31" s="18">
        <v>0</v>
      </c>
      <c r="N31" s="7">
        <v>0</v>
      </c>
      <c r="O31" s="7">
        <v>3</v>
      </c>
      <c r="P31" s="7">
        <v>0</v>
      </c>
      <c r="Q31" s="19">
        <v>0</v>
      </c>
      <c r="R31" s="18">
        <v>0</v>
      </c>
      <c r="S31" s="7">
        <v>0</v>
      </c>
      <c r="T31" s="7">
        <v>3</v>
      </c>
      <c r="U31" s="7">
        <v>0</v>
      </c>
      <c r="V31" s="19">
        <v>0</v>
      </c>
      <c r="W31" s="23"/>
      <c r="X31" s="6"/>
      <c r="Y31" s="30"/>
      <c r="Z31" s="59"/>
      <c r="AA31" s="33">
        <f t="shared" si="1"/>
        <v>24</v>
      </c>
    </row>
    <row r="32" spans="1:28" s="4" customFormat="1" ht="30" customHeight="1">
      <c r="A32" s="38" t="s">
        <v>14</v>
      </c>
      <c r="B32" s="152" t="s">
        <v>35</v>
      </c>
      <c r="C32" s="18">
        <v>5</v>
      </c>
      <c r="D32" s="7">
        <v>3</v>
      </c>
      <c r="E32" s="7">
        <v>3</v>
      </c>
      <c r="F32" s="7">
        <v>3</v>
      </c>
      <c r="G32" s="19">
        <v>5</v>
      </c>
      <c r="H32" s="18">
        <v>3</v>
      </c>
      <c r="I32" s="7">
        <v>0</v>
      </c>
      <c r="J32" s="7">
        <v>0</v>
      </c>
      <c r="K32" s="7">
        <v>1</v>
      </c>
      <c r="L32" s="19">
        <v>5</v>
      </c>
      <c r="M32" s="18">
        <v>0</v>
      </c>
      <c r="N32" s="7">
        <v>0</v>
      </c>
      <c r="O32" s="7">
        <v>0</v>
      </c>
      <c r="P32" s="7">
        <v>1</v>
      </c>
      <c r="Q32" s="19">
        <v>3</v>
      </c>
      <c r="R32" s="18">
        <v>3</v>
      </c>
      <c r="S32" s="7">
        <v>3</v>
      </c>
      <c r="T32" s="7">
        <v>0</v>
      </c>
      <c r="U32" s="150"/>
      <c r="V32" s="151"/>
      <c r="W32" s="23"/>
      <c r="X32" s="6"/>
      <c r="Y32" s="30"/>
      <c r="Z32" s="59"/>
      <c r="AA32" s="153">
        <f t="shared" si="1"/>
        <v>38</v>
      </c>
    </row>
    <row r="33" spans="1:27" s="4" customFormat="1" ht="30" customHeight="1">
      <c r="A33" s="53" t="s">
        <v>41</v>
      </c>
      <c r="B33" s="14" t="s">
        <v>43</v>
      </c>
      <c r="C33" s="18">
        <v>0</v>
      </c>
      <c r="D33" s="7">
        <v>3</v>
      </c>
      <c r="E33" s="7">
        <v>3</v>
      </c>
      <c r="F33" s="7">
        <v>3</v>
      </c>
      <c r="G33" s="19">
        <v>3</v>
      </c>
      <c r="H33" s="18">
        <v>0</v>
      </c>
      <c r="I33" s="7">
        <v>3</v>
      </c>
      <c r="J33" s="7">
        <v>0</v>
      </c>
      <c r="K33" s="7">
        <v>3</v>
      </c>
      <c r="L33" s="19">
        <v>0</v>
      </c>
      <c r="M33" s="18">
        <v>0</v>
      </c>
      <c r="N33" s="7">
        <v>0</v>
      </c>
      <c r="O33" s="7">
        <v>0</v>
      </c>
      <c r="P33" s="7">
        <v>0</v>
      </c>
      <c r="Q33" s="19">
        <v>0</v>
      </c>
      <c r="R33" s="18">
        <v>3</v>
      </c>
      <c r="S33" s="7">
        <v>3</v>
      </c>
      <c r="T33" s="7">
        <v>3</v>
      </c>
      <c r="U33" s="150"/>
      <c r="V33" s="151"/>
      <c r="W33" s="23"/>
      <c r="X33" s="6"/>
      <c r="Y33" s="30"/>
      <c r="Z33" s="59"/>
      <c r="AA33" s="33">
        <f t="shared" si="1"/>
        <v>27</v>
      </c>
    </row>
    <row r="34" spans="1:27" s="4" customFormat="1" ht="30" customHeight="1">
      <c r="A34" s="38" t="s">
        <v>15</v>
      </c>
      <c r="B34" s="152" t="s">
        <v>44</v>
      </c>
      <c r="C34" s="18">
        <v>1</v>
      </c>
      <c r="D34" s="7">
        <v>3</v>
      </c>
      <c r="E34" s="7">
        <v>3</v>
      </c>
      <c r="F34" s="7">
        <v>0</v>
      </c>
      <c r="G34" s="19">
        <v>3</v>
      </c>
      <c r="H34" s="18">
        <v>1</v>
      </c>
      <c r="I34" s="7">
        <v>3</v>
      </c>
      <c r="J34" s="7">
        <v>0</v>
      </c>
      <c r="K34" s="7">
        <v>0</v>
      </c>
      <c r="L34" s="19">
        <v>0</v>
      </c>
      <c r="M34" s="18">
        <v>5</v>
      </c>
      <c r="N34" s="7">
        <v>0</v>
      </c>
      <c r="O34" s="7">
        <v>0</v>
      </c>
      <c r="P34" s="7">
        <v>3</v>
      </c>
      <c r="Q34" s="19">
        <v>0</v>
      </c>
      <c r="R34" s="18">
        <v>0</v>
      </c>
      <c r="S34" s="7">
        <v>3</v>
      </c>
      <c r="T34" s="7">
        <v>3</v>
      </c>
      <c r="U34" s="7">
        <v>0</v>
      </c>
      <c r="V34" s="19">
        <v>3</v>
      </c>
      <c r="W34" s="23"/>
      <c r="X34" s="6"/>
      <c r="Y34" s="30"/>
      <c r="Z34" s="59"/>
      <c r="AA34" s="153">
        <f t="shared" si="1"/>
        <v>31</v>
      </c>
    </row>
    <row r="35" spans="1:27" s="4" customFormat="1" ht="30" customHeight="1">
      <c r="A35" s="53" t="s">
        <v>26</v>
      </c>
      <c r="B35" s="14" t="s">
        <v>45</v>
      </c>
      <c r="C35" s="18">
        <v>0</v>
      </c>
      <c r="D35" s="7">
        <v>3</v>
      </c>
      <c r="E35" s="7">
        <v>0</v>
      </c>
      <c r="F35" s="7">
        <v>0</v>
      </c>
      <c r="G35" s="19">
        <v>3</v>
      </c>
      <c r="H35" s="18">
        <v>0</v>
      </c>
      <c r="I35" s="7">
        <v>3</v>
      </c>
      <c r="J35" s="7">
        <v>3</v>
      </c>
      <c r="K35" s="7">
        <v>0</v>
      </c>
      <c r="L35" s="19">
        <v>1</v>
      </c>
      <c r="M35" s="18">
        <v>0</v>
      </c>
      <c r="N35" s="7">
        <v>3</v>
      </c>
      <c r="O35" s="7">
        <v>0</v>
      </c>
      <c r="P35" s="7">
        <v>0</v>
      </c>
      <c r="Q35" s="19">
        <v>0</v>
      </c>
      <c r="R35" s="18">
        <v>0</v>
      </c>
      <c r="S35" s="7">
        <v>0</v>
      </c>
      <c r="T35" s="7">
        <v>1</v>
      </c>
      <c r="U35" s="7">
        <v>3</v>
      </c>
      <c r="V35" s="19">
        <v>3</v>
      </c>
      <c r="W35" s="23"/>
      <c r="X35" s="6"/>
      <c r="Y35" s="30"/>
      <c r="Z35" s="59"/>
      <c r="AA35" s="33">
        <f t="shared" si="1"/>
        <v>23</v>
      </c>
    </row>
    <row r="36" spans="1:27" s="4" customFormat="1" ht="30" customHeight="1">
      <c r="A36" s="38" t="s">
        <v>16</v>
      </c>
      <c r="B36" s="14" t="s">
        <v>33</v>
      </c>
      <c r="C36" s="18">
        <v>0</v>
      </c>
      <c r="D36" s="7">
        <v>0</v>
      </c>
      <c r="E36" s="7">
        <v>3</v>
      </c>
      <c r="F36" s="7">
        <v>0</v>
      </c>
      <c r="G36" s="19">
        <v>3</v>
      </c>
      <c r="H36" s="18">
        <v>3</v>
      </c>
      <c r="I36" s="7">
        <v>3</v>
      </c>
      <c r="J36" s="7">
        <v>3</v>
      </c>
      <c r="K36" s="7">
        <v>3</v>
      </c>
      <c r="L36" s="19">
        <v>0</v>
      </c>
      <c r="M36" s="18">
        <v>0</v>
      </c>
      <c r="N36" s="7">
        <v>3</v>
      </c>
      <c r="O36" s="7">
        <v>3</v>
      </c>
      <c r="P36" s="7">
        <v>0</v>
      </c>
      <c r="Q36" s="19">
        <v>3</v>
      </c>
      <c r="R36" s="18">
        <v>0</v>
      </c>
      <c r="S36" s="7">
        <v>0</v>
      </c>
      <c r="T36" s="7">
        <v>3</v>
      </c>
      <c r="U36" s="150"/>
      <c r="V36" s="151"/>
      <c r="W36" s="23"/>
      <c r="X36" s="6"/>
      <c r="Y36" s="30"/>
      <c r="Z36" s="59"/>
      <c r="AA36" s="33">
        <f t="shared" si="1"/>
        <v>30</v>
      </c>
    </row>
    <row r="37" spans="1:27" s="4" customFormat="1" ht="30" customHeight="1" thickBot="1">
      <c r="A37" s="54" t="s">
        <v>26</v>
      </c>
      <c r="B37" s="156" t="s">
        <v>46</v>
      </c>
      <c r="C37" s="20">
        <v>5</v>
      </c>
      <c r="D37" s="10">
        <v>0</v>
      </c>
      <c r="E37" s="10">
        <v>3</v>
      </c>
      <c r="F37" s="10">
        <v>0</v>
      </c>
      <c r="G37" s="21">
        <v>3</v>
      </c>
      <c r="H37" s="20">
        <v>3</v>
      </c>
      <c r="I37" s="10">
        <v>3</v>
      </c>
      <c r="J37" s="10">
        <v>1</v>
      </c>
      <c r="K37" s="10">
        <v>0</v>
      </c>
      <c r="L37" s="21">
        <v>5</v>
      </c>
      <c r="M37" s="20">
        <v>3</v>
      </c>
      <c r="N37" s="10">
        <v>0</v>
      </c>
      <c r="O37" s="10">
        <v>1</v>
      </c>
      <c r="P37" s="10">
        <v>3</v>
      </c>
      <c r="Q37" s="21">
        <v>5</v>
      </c>
      <c r="R37" s="20">
        <v>1</v>
      </c>
      <c r="S37" s="10">
        <v>3</v>
      </c>
      <c r="T37" s="10">
        <v>3</v>
      </c>
      <c r="U37" s="154"/>
      <c r="V37" s="155"/>
      <c r="W37" s="12"/>
      <c r="X37" s="8"/>
      <c r="Y37" s="31"/>
      <c r="Z37" s="60"/>
      <c r="AA37" s="146">
        <f t="shared" si="1"/>
        <v>42</v>
      </c>
    </row>
    <row r="38" spans="1:27" s="4" customFormat="1" ht="30" customHeight="1" thickBot="1">
      <c r="A38" s="113" t="s">
        <v>17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5"/>
    </row>
    <row r="39" spans="1:27" s="4" customFormat="1" ht="30" customHeight="1">
      <c r="A39" s="36" t="s">
        <v>12</v>
      </c>
      <c r="B39" s="149" t="s">
        <v>32</v>
      </c>
      <c r="C39" s="16">
        <v>0</v>
      </c>
      <c r="D39" s="9">
        <v>0</v>
      </c>
      <c r="E39" s="9">
        <v>3</v>
      </c>
      <c r="F39" s="9">
        <v>3</v>
      </c>
      <c r="G39" s="17">
        <v>3</v>
      </c>
      <c r="H39" s="16">
        <v>3</v>
      </c>
      <c r="I39" s="9">
        <v>5</v>
      </c>
      <c r="J39" s="9">
        <v>3</v>
      </c>
      <c r="K39" s="9">
        <v>3</v>
      </c>
      <c r="L39" s="17">
        <v>3</v>
      </c>
      <c r="M39" s="16">
        <v>3</v>
      </c>
      <c r="N39" s="9">
        <v>3</v>
      </c>
      <c r="O39" s="9">
        <v>3</v>
      </c>
      <c r="P39" s="9">
        <v>3</v>
      </c>
      <c r="Q39" s="17">
        <v>0</v>
      </c>
      <c r="R39" s="16">
        <v>3</v>
      </c>
      <c r="S39" s="9">
        <v>0</v>
      </c>
      <c r="T39" s="9">
        <v>3</v>
      </c>
      <c r="U39" s="9">
        <v>3</v>
      </c>
      <c r="V39" s="17">
        <v>0</v>
      </c>
      <c r="W39" s="22"/>
      <c r="X39" s="34"/>
      <c r="Y39" s="29"/>
      <c r="Z39" s="58"/>
      <c r="AA39" s="145">
        <f>SUM(C39:Y39)</f>
        <v>47</v>
      </c>
    </row>
    <row r="40" spans="1:27" s="4" customFormat="1" ht="30" customHeight="1">
      <c r="A40" s="53" t="s">
        <v>47</v>
      </c>
      <c r="B40" s="14" t="s">
        <v>35</v>
      </c>
      <c r="C40" s="18">
        <v>0</v>
      </c>
      <c r="D40" s="7">
        <v>3</v>
      </c>
      <c r="E40" s="7">
        <v>3</v>
      </c>
      <c r="F40" s="7">
        <v>1</v>
      </c>
      <c r="G40" s="19">
        <v>0</v>
      </c>
      <c r="H40" s="18">
        <v>0</v>
      </c>
      <c r="I40" s="7">
        <v>0</v>
      </c>
      <c r="J40" s="7">
        <v>0</v>
      </c>
      <c r="K40" s="7">
        <v>0</v>
      </c>
      <c r="L40" s="19">
        <v>1</v>
      </c>
      <c r="M40" s="18">
        <v>0</v>
      </c>
      <c r="N40" s="7">
        <v>3</v>
      </c>
      <c r="O40" s="7">
        <v>0</v>
      </c>
      <c r="P40" s="7">
        <v>0</v>
      </c>
      <c r="Q40" s="19">
        <v>0</v>
      </c>
      <c r="R40" s="18">
        <v>3</v>
      </c>
      <c r="S40" s="7">
        <v>0</v>
      </c>
      <c r="T40" s="7">
        <v>0</v>
      </c>
      <c r="U40" s="7">
        <v>0</v>
      </c>
      <c r="V40" s="19">
        <v>0</v>
      </c>
      <c r="W40" s="23"/>
      <c r="X40" s="6"/>
      <c r="Y40" s="30"/>
      <c r="Z40" s="59"/>
      <c r="AA40" s="33">
        <f>SUM(C40:Y40)</f>
        <v>14</v>
      </c>
    </row>
    <row r="41" spans="1:27" s="4" customFormat="1" ht="30" customHeight="1">
      <c r="A41" s="38" t="s">
        <v>14</v>
      </c>
      <c r="B41" s="14" t="s">
        <v>44</v>
      </c>
      <c r="C41" s="18">
        <v>3</v>
      </c>
      <c r="D41" s="7">
        <v>0</v>
      </c>
      <c r="E41" s="7">
        <v>3</v>
      </c>
      <c r="F41" s="7">
        <v>0</v>
      </c>
      <c r="G41" s="19">
        <v>0</v>
      </c>
      <c r="H41" s="18">
        <v>0</v>
      </c>
      <c r="I41" s="7">
        <v>3</v>
      </c>
      <c r="J41" s="7">
        <v>3</v>
      </c>
      <c r="K41" s="7">
        <v>0</v>
      </c>
      <c r="L41" s="19">
        <v>3</v>
      </c>
      <c r="M41" s="18">
        <v>0</v>
      </c>
      <c r="N41" s="7">
        <v>0</v>
      </c>
      <c r="O41" s="7">
        <v>0</v>
      </c>
      <c r="P41" s="7">
        <v>0</v>
      </c>
      <c r="Q41" s="19">
        <v>3</v>
      </c>
      <c r="R41" s="18">
        <v>0</v>
      </c>
      <c r="S41" s="7">
        <v>3</v>
      </c>
      <c r="T41" s="7">
        <v>1</v>
      </c>
      <c r="U41" s="7">
        <v>0</v>
      </c>
      <c r="V41" s="19">
        <v>0</v>
      </c>
      <c r="W41" s="23"/>
      <c r="X41" s="6"/>
      <c r="Y41" s="30"/>
      <c r="Z41" s="59"/>
      <c r="AA41" s="33">
        <f>SUM(C41:Y41)</f>
        <v>22</v>
      </c>
    </row>
    <row r="42" spans="1:27" s="4" customFormat="1" ht="30" customHeight="1" thickBot="1">
      <c r="A42" s="54" t="s">
        <v>47</v>
      </c>
      <c r="B42" s="156" t="s">
        <v>46</v>
      </c>
      <c r="C42" s="20">
        <v>3</v>
      </c>
      <c r="D42" s="10">
        <v>3</v>
      </c>
      <c r="E42" s="10">
        <v>3</v>
      </c>
      <c r="F42" s="10">
        <v>3</v>
      </c>
      <c r="G42" s="21">
        <v>0</v>
      </c>
      <c r="H42" s="20">
        <v>3</v>
      </c>
      <c r="I42" s="10">
        <v>0</v>
      </c>
      <c r="J42" s="10">
        <v>3</v>
      </c>
      <c r="K42" s="10">
        <v>0</v>
      </c>
      <c r="L42" s="21">
        <v>0</v>
      </c>
      <c r="M42" s="20">
        <v>5</v>
      </c>
      <c r="N42" s="10">
        <v>3</v>
      </c>
      <c r="O42" s="10">
        <v>3</v>
      </c>
      <c r="P42" s="10">
        <v>3</v>
      </c>
      <c r="Q42" s="21">
        <v>0</v>
      </c>
      <c r="R42" s="20">
        <v>5</v>
      </c>
      <c r="S42" s="10">
        <v>3</v>
      </c>
      <c r="T42" s="10">
        <v>3</v>
      </c>
      <c r="U42" s="10">
        <v>0</v>
      </c>
      <c r="V42" s="21">
        <v>0</v>
      </c>
      <c r="W42" s="12"/>
      <c r="X42" s="8"/>
      <c r="Y42" s="31"/>
      <c r="Z42" s="60"/>
      <c r="AA42" s="146">
        <f>SUM(C42:Y42)</f>
        <v>43</v>
      </c>
    </row>
    <row r="43" spans="1:27" s="4" customFormat="1" ht="30" customHeight="1" thickBot="1">
      <c r="A43" s="113" t="s">
        <v>19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5"/>
    </row>
    <row r="44" spans="1:27" s="4" customFormat="1" ht="30" customHeight="1">
      <c r="A44" s="36" t="s">
        <v>20</v>
      </c>
      <c r="B44" s="13" t="s">
        <v>35</v>
      </c>
      <c r="C44" s="16">
        <v>3</v>
      </c>
      <c r="D44" s="9">
        <v>5</v>
      </c>
      <c r="E44" s="9">
        <v>0</v>
      </c>
      <c r="F44" s="9">
        <v>1</v>
      </c>
      <c r="G44" s="17">
        <v>5</v>
      </c>
      <c r="H44" s="16">
        <v>0</v>
      </c>
      <c r="I44" s="9">
        <v>0</v>
      </c>
      <c r="J44" s="9">
        <v>0</v>
      </c>
      <c r="K44" s="9">
        <v>3</v>
      </c>
      <c r="L44" s="17">
        <v>5</v>
      </c>
      <c r="M44" s="16">
        <v>0</v>
      </c>
      <c r="N44" s="9">
        <v>0</v>
      </c>
      <c r="O44" s="9">
        <v>0</v>
      </c>
      <c r="P44" s="9">
        <v>0</v>
      </c>
      <c r="Q44" s="17">
        <v>0</v>
      </c>
      <c r="R44" s="16">
        <v>0</v>
      </c>
      <c r="S44" s="9">
        <v>3</v>
      </c>
      <c r="T44" s="9">
        <v>0</v>
      </c>
      <c r="U44" s="9">
        <v>1</v>
      </c>
      <c r="V44" s="17">
        <v>1</v>
      </c>
      <c r="W44" s="22"/>
      <c r="X44" s="45"/>
      <c r="Y44" s="29"/>
      <c r="Z44" s="58"/>
      <c r="AA44" s="32">
        <f>SUM(C44:Y44)</f>
        <v>27</v>
      </c>
    </row>
    <row r="45" spans="1:27" s="4" customFormat="1" ht="30" customHeight="1" thickBot="1">
      <c r="A45" s="54" t="s">
        <v>25</v>
      </c>
      <c r="B45" s="156" t="s">
        <v>44</v>
      </c>
      <c r="C45" s="20">
        <v>5</v>
      </c>
      <c r="D45" s="10">
        <v>5</v>
      </c>
      <c r="E45" s="10">
        <v>0</v>
      </c>
      <c r="F45" s="10">
        <v>3</v>
      </c>
      <c r="G45" s="21">
        <v>3</v>
      </c>
      <c r="H45" s="20">
        <v>0</v>
      </c>
      <c r="I45" s="10">
        <v>3</v>
      </c>
      <c r="J45" s="10">
        <v>3</v>
      </c>
      <c r="K45" s="10">
        <v>3</v>
      </c>
      <c r="L45" s="21">
        <v>0</v>
      </c>
      <c r="M45" s="20">
        <v>3</v>
      </c>
      <c r="N45" s="10">
        <v>0</v>
      </c>
      <c r="O45" s="10">
        <v>3</v>
      </c>
      <c r="P45" s="10">
        <v>5</v>
      </c>
      <c r="Q45" s="21">
        <v>0</v>
      </c>
      <c r="R45" s="20">
        <v>0</v>
      </c>
      <c r="S45" s="10">
        <v>3</v>
      </c>
      <c r="T45" s="10">
        <v>3</v>
      </c>
      <c r="U45" s="10">
        <v>3</v>
      </c>
      <c r="V45" s="21">
        <v>0</v>
      </c>
      <c r="W45" s="12"/>
      <c r="X45" s="8"/>
      <c r="Y45" s="31"/>
      <c r="Z45" s="60"/>
      <c r="AA45" s="146">
        <f>SUM(C45:Y45)</f>
        <v>45</v>
      </c>
    </row>
    <row r="46" spans="1:27" s="4" customFormat="1" ht="30" customHeight="1" thickBot="1">
      <c r="A46" s="41"/>
      <c r="B46" s="56" t="s">
        <v>18</v>
      </c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4"/>
    </row>
    <row r="47" spans="1:27" s="4" customFormat="1" ht="30" customHeight="1" thickBot="1">
      <c r="A47" s="127" t="s">
        <v>21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5"/>
    </row>
    <row r="48" spans="1:27" s="4" customFormat="1" ht="30" customHeight="1">
      <c r="A48" s="55" t="s">
        <v>25</v>
      </c>
      <c r="B48" s="149" t="s">
        <v>50</v>
      </c>
      <c r="C48" s="16">
        <v>0</v>
      </c>
      <c r="D48" s="9">
        <v>0</v>
      </c>
      <c r="E48" s="9">
        <v>3</v>
      </c>
      <c r="F48" s="9">
        <v>0</v>
      </c>
      <c r="G48" s="17">
        <v>0</v>
      </c>
      <c r="H48" s="16">
        <v>1</v>
      </c>
      <c r="I48" s="9">
        <v>0</v>
      </c>
      <c r="J48" s="9">
        <v>0</v>
      </c>
      <c r="K48" s="9">
        <v>0</v>
      </c>
      <c r="L48" s="17">
        <v>0</v>
      </c>
      <c r="M48" s="16">
        <v>3</v>
      </c>
      <c r="N48" s="9">
        <v>0</v>
      </c>
      <c r="O48" s="9">
        <v>0</v>
      </c>
      <c r="P48" s="9">
        <v>0</v>
      </c>
      <c r="Q48" s="17">
        <v>0</v>
      </c>
      <c r="R48" s="16">
        <v>0</v>
      </c>
      <c r="S48" s="9">
        <v>0</v>
      </c>
      <c r="T48" s="9">
        <v>0</v>
      </c>
      <c r="U48" s="9">
        <v>0</v>
      </c>
      <c r="V48" s="17">
        <v>3</v>
      </c>
      <c r="W48" s="22"/>
      <c r="X48" s="49"/>
      <c r="Y48" s="29"/>
      <c r="Z48" s="58"/>
      <c r="AA48" s="145">
        <f>SUM(C48:Y48)</f>
        <v>10</v>
      </c>
    </row>
    <row r="49" spans="1:27" s="4" customFormat="1" ht="30" customHeight="1" thickBot="1">
      <c r="A49" s="39"/>
      <c r="B49" s="28" t="s">
        <v>53</v>
      </c>
      <c r="C49" s="20">
        <v>3</v>
      </c>
      <c r="D49" s="10">
        <v>0</v>
      </c>
      <c r="E49" s="10">
        <v>0</v>
      </c>
      <c r="F49" s="10">
        <v>0</v>
      </c>
      <c r="G49" s="21">
        <v>0</v>
      </c>
      <c r="H49" s="20">
        <v>0</v>
      </c>
      <c r="I49" s="10">
        <v>0</v>
      </c>
      <c r="J49" s="10">
        <v>3</v>
      </c>
      <c r="K49" s="10">
        <v>0</v>
      </c>
      <c r="L49" s="21">
        <v>0</v>
      </c>
      <c r="M49" s="20">
        <v>0</v>
      </c>
      <c r="N49" s="10">
        <v>0</v>
      </c>
      <c r="O49" s="10">
        <v>0</v>
      </c>
      <c r="P49" s="10">
        <v>0</v>
      </c>
      <c r="Q49" s="21">
        <v>0</v>
      </c>
      <c r="R49" s="20">
        <v>0</v>
      </c>
      <c r="S49" s="10">
        <v>0</v>
      </c>
      <c r="T49" s="10">
        <v>0</v>
      </c>
      <c r="U49" s="10">
        <v>0</v>
      </c>
      <c r="V49" s="21">
        <v>3</v>
      </c>
      <c r="W49" s="12"/>
      <c r="X49" s="8"/>
      <c r="Y49" s="31"/>
      <c r="Z49" s="60"/>
      <c r="AA49" s="24">
        <f>SUM(C49:Y49)</f>
        <v>9</v>
      </c>
    </row>
    <row r="50" spans="1:27" s="4" customFormat="1" ht="30" customHeight="1" thickBot="1">
      <c r="A50" s="51"/>
      <c r="B50" s="56" t="s">
        <v>18</v>
      </c>
      <c r="C50" s="102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4"/>
    </row>
    <row r="51" spans="1:27" s="4" customFormat="1" ht="30" customHeight="1">
      <c r="A51" s="41"/>
      <c r="B51" s="52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50"/>
      <c r="X51" s="50"/>
      <c r="Y51" s="50"/>
      <c r="Z51" s="50"/>
      <c r="AA51" s="50"/>
    </row>
    <row r="52" spans="1:27" s="4" customFormat="1" ht="30" customHeight="1" thickBot="1">
      <c r="A52" s="127" t="s">
        <v>22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8"/>
    </row>
    <row r="53" spans="1:27" s="4" customFormat="1" ht="30" customHeight="1">
      <c r="A53" s="55" t="s">
        <v>48</v>
      </c>
      <c r="B53" s="149" t="s">
        <v>55</v>
      </c>
      <c r="C53" s="16">
        <v>0</v>
      </c>
      <c r="D53" s="9">
        <v>0</v>
      </c>
      <c r="E53" s="9">
        <v>0</v>
      </c>
      <c r="F53" s="9">
        <v>0</v>
      </c>
      <c r="G53" s="17">
        <v>3</v>
      </c>
      <c r="H53" s="16">
        <v>3</v>
      </c>
      <c r="I53" s="9">
        <v>5</v>
      </c>
      <c r="J53" s="9">
        <v>0</v>
      </c>
      <c r="K53" s="9">
        <v>3</v>
      </c>
      <c r="L53" s="17">
        <v>3</v>
      </c>
      <c r="M53" s="16">
        <v>0</v>
      </c>
      <c r="N53" s="9">
        <v>3</v>
      </c>
      <c r="O53" s="9">
        <v>1</v>
      </c>
      <c r="P53" s="9">
        <v>0</v>
      </c>
      <c r="Q53" s="17">
        <v>3</v>
      </c>
      <c r="R53" s="16">
        <v>0</v>
      </c>
      <c r="S53" s="9">
        <v>3</v>
      </c>
      <c r="T53" s="9">
        <v>3</v>
      </c>
      <c r="U53" s="9">
        <v>0</v>
      </c>
      <c r="V53" s="17">
        <v>3</v>
      </c>
      <c r="W53" s="22"/>
      <c r="X53" s="34"/>
      <c r="Y53" s="29"/>
      <c r="Z53" s="58"/>
      <c r="AA53" s="145">
        <f>SUM(C53:Y53)</f>
        <v>33</v>
      </c>
    </row>
    <row r="54" spans="1:27" s="4" customFormat="1" ht="30" customHeight="1" thickBot="1">
      <c r="A54" s="39"/>
      <c r="B54" s="28" t="s">
        <v>46</v>
      </c>
      <c r="C54" s="20">
        <v>3</v>
      </c>
      <c r="D54" s="10">
        <v>5</v>
      </c>
      <c r="E54" s="10">
        <v>0</v>
      </c>
      <c r="F54" s="10">
        <v>0</v>
      </c>
      <c r="G54" s="21">
        <v>3</v>
      </c>
      <c r="H54" s="20">
        <v>1</v>
      </c>
      <c r="I54" s="10">
        <v>0</v>
      </c>
      <c r="J54" s="10">
        <v>0</v>
      </c>
      <c r="K54" s="10">
        <v>3</v>
      </c>
      <c r="L54" s="21">
        <v>0</v>
      </c>
      <c r="M54" s="20">
        <v>3</v>
      </c>
      <c r="N54" s="10">
        <v>0</v>
      </c>
      <c r="O54" s="10">
        <v>3</v>
      </c>
      <c r="P54" s="10">
        <v>3</v>
      </c>
      <c r="Q54" s="21">
        <v>0</v>
      </c>
      <c r="R54" s="20">
        <v>1</v>
      </c>
      <c r="S54" s="10">
        <v>0</v>
      </c>
      <c r="T54" s="10">
        <v>0</v>
      </c>
      <c r="U54" s="10">
        <v>0</v>
      </c>
      <c r="V54" s="21">
        <v>0</v>
      </c>
      <c r="W54" s="12"/>
      <c r="X54" s="8"/>
      <c r="Y54" s="31"/>
      <c r="Z54" s="60"/>
      <c r="AA54" s="24">
        <f>SUM(C54:Y54)</f>
        <v>25</v>
      </c>
    </row>
    <row r="55" spans="1:27" s="4" customFormat="1" ht="30" customHeight="1" thickBot="1">
      <c r="A55" s="41"/>
      <c r="B55" s="42" t="s">
        <v>18</v>
      </c>
      <c r="C55" s="102" t="s">
        <v>56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</row>
    <row r="56" spans="1:27" s="4" customFormat="1">
      <c r="A56" s="40"/>
    </row>
    <row r="57" spans="1:27" s="4" customFormat="1">
      <c r="A57" s="40"/>
    </row>
    <row r="58" spans="1:27" s="4" customFormat="1">
      <c r="A58" s="40"/>
    </row>
    <row r="59" spans="1:27" s="4" customFormat="1">
      <c r="A59" s="40"/>
    </row>
    <row r="60" spans="1:27" s="4" customFormat="1">
      <c r="A60" s="40"/>
    </row>
    <row r="61" spans="1:27" s="4" customFormat="1">
      <c r="A61" s="40"/>
    </row>
  </sheetData>
  <sheetProtection selectLockedCells="1" selectUnlockedCells="1"/>
  <sortState ref="A8:AB23">
    <sortCondition descending="1" ref="AA9:AA15"/>
  </sortState>
  <mergeCells count="40">
    <mergeCell ref="A27:A28"/>
    <mergeCell ref="B1:V1"/>
    <mergeCell ref="A2:A3"/>
    <mergeCell ref="B2:B3"/>
    <mergeCell ref="C2:G2"/>
    <mergeCell ref="H2:L2"/>
    <mergeCell ref="M2:Q2"/>
    <mergeCell ref="R2:V2"/>
    <mergeCell ref="A52:AA52"/>
    <mergeCell ref="C55:AA55"/>
    <mergeCell ref="AA2:AA3"/>
    <mergeCell ref="W2:W3"/>
    <mergeCell ref="X2:X3"/>
    <mergeCell ref="Y2:Y3"/>
    <mergeCell ref="A43:AA43"/>
    <mergeCell ref="A47:AA47"/>
    <mergeCell ref="C50:AA50"/>
    <mergeCell ref="AA12:AA13"/>
    <mergeCell ref="AA14:AA15"/>
    <mergeCell ref="AA16:AA17"/>
    <mergeCell ref="AA18:AA19"/>
    <mergeCell ref="AA20:AA21"/>
    <mergeCell ref="B22:B23"/>
    <mergeCell ref="AA22:AA23"/>
    <mergeCell ref="Z2:Z3"/>
    <mergeCell ref="C46:AA46"/>
    <mergeCell ref="B12:B13"/>
    <mergeCell ref="B16:B17"/>
    <mergeCell ref="B18:B19"/>
    <mergeCell ref="B20:B21"/>
    <mergeCell ref="A29:AA29"/>
    <mergeCell ref="A38:AA38"/>
    <mergeCell ref="B14:B15"/>
    <mergeCell ref="B8:B9"/>
    <mergeCell ref="AA8:AA9"/>
    <mergeCell ref="B10:B11"/>
    <mergeCell ref="AA10:AA11"/>
    <mergeCell ref="AA4:AA7"/>
    <mergeCell ref="A24:AA24"/>
    <mergeCell ref="A25:A26"/>
  </mergeCells>
  <printOptions horizontalCentered="1"/>
  <pageMargins left="0" right="0" top="0.19685039370078741" bottom="0" header="3.937007874015748E-2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2025-08-26T06:27:59Z</cp:lastPrinted>
  <dcterms:created xsi:type="dcterms:W3CDTF">2007-08-18T08:20:47Z</dcterms:created>
  <dcterms:modified xsi:type="dcterms:W3CDTF">2025-08-31T06:04:23Z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