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Feuille Tir" sheetId="1" r:id="rId1"/>
  </sheets>
  <definedNames>
    <definedName name="Excel_BuiltIn__FilterDatabase" localSheetId="0">'Feuille Tir'!$C$11:$Q$13</definedName>
    <definedName name="_xlnm.Print_Titles" localSheetId="0">'Feuille Tir'!$11:$13</definedName>
    <definedName name="_xlnm.Print_Area" localSheetId="0">'Feuille Tir'!$A$1:$S$149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86" i="1"/>
  <c r="T86" s="1"/>
  <c r="S51"/>
  <c r="T51" s="1"/>
  <c r="S42"/>
  <c r="T42"/>
  <c r="S46"/>
  <c r="T46" s="1"/>
  <c r="S29"/>
  <c r="T29" s="1"/>
  <c r="S55"/>
  <c r="T55" s="1"/>
  <c r="S69"/>
  <c r="T69" s="1"/>
  <c r="S92"/>
  <c r="T92"/>
  <c r="S132"/>
  <c r="T132" s="1"/>
  <c r="S107"/>
  <c r="T107" s="1"/>
  <c r="S97"/>
  <c r="T97"/>
  <c r="S98"/>
  <c r="T98" s="1"/>
  <c r="S83"/>
  <c r="T83"/>
  <c r="S112"/>
  <c r="T112" s="1"/>
  <c r="S101"/>
  <c r="T101"/>
  <c r="S27"/>
  <c r="T27"/>
  <c r="S111"/>
  <c r="T111"/>
  <c r="S103"/>
  <c r="T103"/>
  <c r="S64"/>
  <c r="T64"/>
  <c r="S48"/>
  <c r="T48"/>
  <c r="S79"/>
  <c r="T79"/>
  <c r="S78"/>
  <c r="T78" s="1"/>
  <c r="S95"/>
  <c r="T95"/>
  <c r="S56"/>
  <c r="T56" s="1"/>
  <c r="S63"/>
  <c r="T63" s="1"/>
  <c r="S104"/>
  <c r="T104"/>
  <c r="S126"/>
  <c r="T126"/>
  <c r="S121"/>
  <c r="T121"/>
  <c r="S117"/>
  <c r="T117"/>
  <c r="S52"/>
  <c r="T52"/>
  <c r="S75"/>
  <c r="T75"/>
  <c r="S96"/>
  <c r="T96"/>
  <c r="S89"/>
  <c r="T89" s="1"/>
  <c r="S141"/>
  <c r="T141" s="1"/>
  <c r="S140"/>
  <c r="T140"/>
  <c r="S39"/>
  <c r="T39"/>
  <c r="S124"/>
  <c r="T124"/>
  <c r="S99"/>
  <c r="T99"/>
  <c r="S81"/>
  <c r="T81" s="1"/>
  <c r="S123"/>
  <c r="T123" s="1"/>
  <c r="S131"/>
  <c r="T131"/>
  <c r="S26"/>
  <c r="T26" s="1"/>
  <c r="S37"/>
  <c r="T37" s="1"/>
  <c r="S77"/>
  <c r="T77" s="1"/>
  <c r="S90"/>
  <c r="T90" s="1"/>
  <c r="S60"/>
  <c r="T60" s="1"/>
  <c r="S80"/>
  <c r="T80" s="1"/>
  <c r="S41"/>
  <c r="T41" s="1"/>
  <c r="S73"/>
  <c r="T73"/>
  <c r="S110"/>
  <c r="T110"/>
  <c r="S49"/>
  <c r="T49"/>
  <c r="S34"/>
  <c r="T34"/>
  <c r="S139"/>
  <c r="T139" s="1"/>
  <c r="S85"/>
  <c r="T85" s="1"/>
  <c r="S143"/>
  <c r="T143"/>
  <c r="S144"/>
  <c r="T144"/>
  <c r="S24"/>
  <c r="T24" s="1"/>
  <c r="S47"/>
  <c r="T47" s="1"/>
  <c r="S82"/>
  <c r="T82" s="1"/>
  <c r="S18"/>
  <c r="T18" s="1"/>
  <c r="S17"/>
  <c r="T17" s="1"/>
  <c r="S137"/>
  <c r="T137" s="1"/>
  <c r="S88"/>
  <c r="T88" s="1"/>
  <c r="S38"/>
  <c r="T38" s="1"/>
  <c r="S20"/>
  <c r="T20" s="1"/>
  <c r="S25"/>
  <c r="T25" s="1"/>
  <c r="S70"/>
  <c r="T70" s="1"/>
  <c r="S23"/>
  <c r="T23" s="1"/>
  <c r="S30"/>
  <c r="T30" s="1"/>
  <c r="S91"/>
  <c r="T91" s="1"/>
  <c r="S14"/>
  <c r="T14" s="1"/>
  <c r="S36"/>
  <c r="T36" s="1"/>
  <c r="S54"/>
  <c r="S44"/>
  <c r="T44" s="1"/>
  <c r="S59"/>
  <c r="T59" s="1"/>
  <c r="S15"/>
  <c r="T15" s="1"/>
  <c r="S127"/>
  <c r="T127" s="1"/>
  <c r="S43"/>
  <c r="T43" s="1"/>
  <c r="S133"/>
  <c r="T133" s="1"/>
  <c r="S32"/>
  <c r="T32"/>
  <c r="S16"/>
  <c r="T16" s="1"/>
  <c r="S130"/>
  <c r="T130" s="1"/>
  <c r="S66"/>
  <c r="T66"/>
  <c r="S109"/>
  <c r="T109"/>
  <c r="S61"/>
  <c r="T61"/>
  <c r="S33"/>
  <c r="T33"/>
  <c r="S62"/>
  <c r="T62"/>
  <c r="S138"/>
  <c r="T138"/>
  <c r="S100"/>
  <c r="T100"/>
  <c r="S45"/>
  <c r="T45" s="1"/>
  <c r="S114"/>
  <c r="T114" s="1"/>
  <c r="S74"/>
  <c r="T74" s="1"/>
  <c r="S67"/>
  <c r="T67" s="1"/>
  <c r="S129"/>
  <c r="T129" s="1"/>
  <c r="S19"/>
  <c r="T19" s="1"/>
  <c r="S116"/>
  <c r="T116" s="1"/>
  <c r="S113"/>
  <c r="T113" s="1"/>
  <c r="S31"/>
  <c r="T31" s="1"/>
  <c r="S106"/>
  <c r="T106" s="1"/>
  <c r="S119"/>
  <c r="T119" s="1"/>
  <c r="S136"/>
  <c r="T136" s="1"/>
  <c r="S105"/>
  <c r="T105" s="1"/>
  <c r="S128"/>
  <c r="T128" s="1"/>
  <c r="S122"/>
  <c r="T122" s="1"/>
  <c r="S135"/>
  <c r="T135" s="1"/>
  <c r="S57"/>
  <c r="T57" s="1"/>
  <c r="S148"/>
  <c r="T148" s="1"/>
  <c r="S102"/>
  <c r="S58"/>
  <c r="T58" s="1"/>
  <c r="S108"/>
  <c r="T108" s="1"/>
  <c r="S93"/>
  <c r="T93" s="1"/>
  <c r="S94"/>
  <c r="T94" s="1"/>
  <c r="S50"/>
  <c r="S72"/>
  <c r="T72" s="1"/>
  <c r="S21"/>
  <c r="T21" s="1"/>
  <c r="S84"/>
  <c r="T84" s="1"/>
  <c r="S53"/>
  <c r="T53" s="1"/>
  <c r="S71"/>
  <c r="T71" s="1"/>
  <c r="S65"/>
  <c r="T65" s="1"/>
  <c r="S22"/>
  <c r="T22" s="1"/>
  <c r="S120"/>
  <c r="S115"/>
  <c r="S68"/>
  <c r="T68" s="1"/>
  <c r="S87"/>
  <c r="T87" s="1"/>
  <c r="S125"/>
  <c r="T125" s="1"/>
  <c r="S118"/>
  <c r="S76"/>
  <c r="T76" s="1"/>
  <c r="S28"/>
  <c r="T28" s="1"/>
  <c r="S134"/>
  <c r="T134" s="1"/>
  <c r="S35"/>
  <c r="T35" s="1"/>
  <c r="T54"/>
  <c r="S142"/>
  <c r="S146"/>
  <c r="S147"/>
  <c r="T147" s="1"/>
  <c r="S145"/>
  <c r="T145" s="1"/>
  <c r="S149"/>
  <c r="S40"/>
  <c r="T40" s="1"/>
  <c r="T115"/>
  <c r="A149"/>
  <c r="T146"/>
  <c r="T118"/>
  <c r="T120"/>
  <c r="T50" l="1"/>
  <c r="T102"/>
</calcChain>
</file>

<file path=xl/sharedStrings.xml><?xml version="1.0" encoding="utf-8"?>
<sst xmlns="http://schemas.openxmlformats.org/spreadsheetml/2006/main" count="168" uniqueCount="154">
  <si>
    <t>CHALLENGE de POINT  ASPTT PETANQUE</t>
  </si>
  <si>
    <t>distance 6m, 7m, 8m, 9m entre centre cercle cible et bord cercle " pas de pointage"</t>
  </si>
  <si>
    <t>séries de 3 pointages  par atelier, soit 12 au total</t>
  </si>
  <si>
    <t>cible :  1 cercle de 1m , 1 but au centre; le but peut être déplacé</t>
  </si>
  <si>
    <t>10 séries Maxi par joueur / la meilleure série affichée</t>
  </si>
  <si>
    <t>3 boules pointées; mesures entre les boules et le but (hors du cercle forfait = 100)</t>
  </si>
  <si>
    <t>séries effectuées</t>
  </si>
  <si>
    <t>Pointeur</t>
  </si>
  <si>
    <t>Atelier 1 : 6m</t>
  </si>
  <si>
    <t>Atelier 2 : 7m</t>
  </si>
  <si>
    <t>Atelier 3 : 8m</t>
  </si>
  <si>
    <t>Atelier 4 : 9m</t>
  </si>
  <si>
    <t>Nbre de 2</t>
  </si>
  <si>
    <t>Nbre de 1</t>
  </si>
  <si>
    <t>Ok</t>
  </si>
  <si>
    <t>Total mesure cm</t>
  </si>
  <si>
    <t>NB biberon</t>
  </si>
  <si>
    <t>Mesure en cm</t>
  </si>
  <si>
    <t>boule 1</t>
  </si>
  <si>
    <t>boule2</t>
  </si>
  <si>
    <t>boule 3</t>
  </si>
  <si>
    <t>nos invités</t>
  </si>
  <si>
    <t>Joel / 1</t>
  </si>
  <si>
    <t>Christelle / 1</t>
  </si>
  <si>
    <t>Eric / 1</t>
  </si>
  <si>
    <t>Manu / 1</t>
  </si>
  <si>
    <t>Angelo / 1</t>
  </si>
  <si>
    <t>Mauricette / 1</t>
  </si>
  <si>
    <t>Guy L / 1</t>
  </si>
  <si>
    <t>Jean / 1</t>
  </si>
  <si>
    <t>Joel / 2</t>
  </si>
  <si>
    <t>Christelle / 2</t>
  </si>
  <si>
    <t>Angelo / 2</t>
  </si>
  <si>
    <t>Mauricette / 2</t>
  </si>
  <si>
    <t>Christelle / 3</t>
  </si>
  <si>
    <t>Guy L / 2</t>
  </si>
  <si>
    <t>Jean / 2</t>
  </si>
  <si>
    <t>Manu / 2</t>
  </si>
  <si>
    <t>Kader / 1</t>
  </si>
  <si>
    <t>Alain V / 1</t>
  </si>
  <si>
    <t>Eric / 2</t>
  </si>
  <si>
    <t>You Touch / 1</t>
  </si>
  <si>
    <t>Khan Touch / 1</t>
  </si>
  <si>
    <t>Pat Dig / 1</t>
  </si>
  <si>
    <t>Enzo / 1</t>
  </si>
  <si>
    <t>Eric / 3</t>
  </si>
  <si>
    <t>Pat Dig / 2</t>
  </si>
  <si>
    <t>Alain V / 3</t>
  </si>
  <si>
    <t>Pat Dig / 3</t>
  </si>
  <si>
    <t>Phiphi / 1</t>
  </si>
  <si>
    <t>Phiphi / 2</t>
  </si>
  <si>
    <t>Véro / 1</t>
  </si>
  <si>
    <t>Enzo / 2</t>
  </si>
  <si>
    <t>J-Perre B / 1</t>
  </si>
  <si>
    <t>Patou / 1</t>
  </si>
  <si>
    <t>Véro / 2</t>
  </si>
  <si>
    <t>Pat Dig / 4</t>
  </si>
  <si>
    <t>Daniel B / 1</t>
  </si>
  <si>
    <t>Véro / 3</t>
  </si>
  <si>
    <t>Patou / 2</t>
  </si>
  <si>
    <t>Phiphi / 3</t>
  </si>
  <si>
    <t>Jean / 3</t>
  </si>
  <si>
    <t>Pat Dig / 5</t>
  </si>
  <si>
    <t>Phiphi / 4</t>
  </si>
  <si>
    <t>Jean / 4</t>
  </si>
  <si>
    <t>Véro / 4</t>
  </si>
  <si>
    <t>Antoine / 1</t>
  </si>
  <si>
    <t>Angelo / 3</t>
  </si>
  <si>
    <t>J-Pierre / 2</t>
  </si>
  <si>
    <t>Jean / 5</t>
  </si>
  <si>
    <t>Jean / 6</t>
  </si>
  <si>
    <t>Cyril Fernandes / 1</t>
  </si>
  <si>
    <t>Pat Dig / 6</t>
  </si>
  <si>
    <t>Antoine / 2</t>
  </si>
  <si>
    <t>Angelo / 4</t>
  </si>
  <si>
    <t>Jean / 7</t>
  </si>
  <si>
    <t>Antoine / 3</t>
  </si>
  <si>
    <t>Pat Dig / 7</t>
  </si>
  <si>
    <t>Angelo / 5</t>
  </si>
  <si>
    <t>Jean/ 8</t>
  </si>
  <si>
    <t>Jean Pierre B/ 5</t>
  </si>
  <si>
    <t>J-Perre B / 4</t>
  </si>
  <si>
    <t>J-Pierre B / 3</t>
  </si>
  <si>
    <t>Seb P/ 1</t>
  </si>
  <si>
    <t>Seb P/ 2</t>
  </si>
  <si>
    <t>Angelo/ 6</t>
  </si>
  <si>
    <t>Pat Dig/ 9</t>
  </si>
  <si>
    <t>Mauricette/ 3</t>
  </si>
  <si>
    <t>Jean Pierre B/ 6</t>
  </si>
  <si>
    <t>Seb P/ 3</t>
  </si>
  <si>
    <t>Pat Dig/ 10</t>
  </si>
  <si>
    <t>Angelo/ 7</t>
  </si>
  <si>
    <t>Sylvie/ 1</t>
  </si>
  <si>
    <t>Phiphi/ 5</t>
  </si>
  <si>
    <t>Antoine/ 4</t>
  </si>
  <si>
    <t>Seb P/ 4</t>
  </si>
  <si>
    <t>Sylvie/ 2</t>
  </si>
  <si>
    <t>Phiphi/ 6</t>
  </si>
  <si>
    <t>Philippe (Poron) / 1</t>
  </si>
  <si>
    <t>Philippe (Poron) / 2</t>
  </si>
  <si>
    <t>Christelle / 4</t>
  </si>
  <si>
    <t>Christelle / 5</t>
  </si>
  <si>
    <t>J-Claude Gueux / 1</t>
  </si>
  <si>
    <t>Alain V / 4</t>
  </si>
  <si>
    <t>Christelle / 6</t>
  </si>
  <si>
    <t>J-Claude Gueux / 2</t>
  </si>
  <si>
    <t>Angelo / 8</t>
  </si>
  <si>
    <t>Claude C / 1</t>
  </si>
  <si>
    <t>Alain V / 5</t>
  </si>
  <si>
    <t>Alain V/ 6</t>
  </si>
  <si>
    <t>Alain V/ 7</t>
  </si>
  <si>
    <t>Patou/ 3</t>
  </si>
  <si>
    <t>Angelo/ 9</t>
  </si>
  <si>
    <t>J-Claude Gueux / 3</t>
  </si>
  <si>
    <t>J-Claude Gueux / 4</t>
  </si>
  <si>
    <t>J-Claude Gueux / 5</t>
  </si>
  <si>
    <t>Patou/ 4</t>
  </si>
  <si>
    <t>Véro / 5</t>
  </si>
  <si>
    <t>Sylvie/ 3</t>
  </si>
  <si>
    <t>Sylvie/ 4</t>
  </si>
  <si>
    <t>Sylvie/ 5</t>
  </si>
  <si>
    <t>J-Claude Gueux / 6</t>
  </si>
  <si>
    <t>J-Claude Gueux / 7</t>
  </si>
  <si>
    <t>Angelo/ 10</t>
  </si>
  <si>
    <t>Daniel B/ 2</t>
  </si>
  <si>
    <t>Véro / 6</t>
  </si>
  <si>
    <t>Véro / 7</t>
  </si>
  <si>
    <t>J-Claude Gueux / 8</t>
  </si>
  <si>
    <t>Daniel B/ 3</t>
  </si>
  <si>
    <t>Patou/ 5</t>
  </si>
  <si>
    <t>Patou/ 6</t>
  </si>
  <si>
    <t>Patou/ 7</t>
  </si>
  <si>
    <t>Enzo/ 3</t>
  </si>
  <si>
    <t>Enzo/ 4</t>
  </si>
  <si>
    <t>Sylvie/ 6</t>
  </si>
  <si>
    <t>Sylvie/ 7</t>
  </si>
  <si>
    <t>Phiphi/ 7</t>
  </si>
  <si>
    <t>Patou/ 8</t>
  </si>
  <si>
    <t>Patou/ 9</t>
  </si>
  <si>
    <t>Véro/ 8</t>
  </si>
  <si>
    <t>Véro/ 9</t>
  </si>
  <si>
    <t>Phiphi/ 8</t>
  </si>
  <si>
    <t>Alain V/ 8</t>
  </si>
  <si>
    <t>Alain V/ 9</t>
  </si>
  <si>
    <t>Alain V/ 10</t>
  </si>
  <si>
    <t>Véro/ 10</t>
  </si>
  <si>
    <t>Sylvie/ 8</t>
  </si>
  <si>
    <t>Sylvie/ 9</t>
  </si>
  <si>
    <t>Phiphi/ 9</t>
  </si>
  <si>
    <t>Phiphi/ 10</t>
  </si>
  <si>
    <t>Sylvie/ 10</t>
  </si>
  <si>
    <t>Patou/ 10</t>
  </si>
  <si>
    <t>Jean/ 9</t>
  </si>
  <si>
    <t>Jean/ 10</t>
  </si>
</sst>
</file>

<file path=xl/styles.xml><?xml version="1.0" encoding="utf-8"?>
<styleSheet xmlns="http://schemas.openxmlformats.org/spreadsheetml/2006/main">
  <numFmts count="2">
    <numFmt numFmtId="164" formatCode="_-* #,##0.00&quot; €&quot;_-;\-* #,##0.00&quot; €&quot;_-;_-* \-??&quot; €&quot;_-;_-@_-"/>
    <numFmt numFmtId="165" formatCode="d/m;@"/>
  </numFmts>
  <fonts count="9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u/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color rgb="FFFFFF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rgb="FFB7DEE8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7" fillId="0" borderId="0" applyBorder="0" applyProtection="0"/>
  </cellStyleXfs>
  <cellXfs count="84">
    <xf numFmtId="0" fontId="0" fillId="0" borderId="0" xfId="0"/>
    <xf numFmtId="165" fontId="1" fillId="0" borderId="0" xfId="0" applyNumberFormat="1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165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3" borderId="13" xfId="0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0" fontId="0" fillId="6" borderId="14" xfId="0" applyFont="1" applyFill="1" applyBorder="1" applyAlignment="1" applyProtection="1">
      <alignment horizontal="center" vertical="center"/>
      <protection locked="0"/>
    </xf>
    <xf numFmtId="0" fontId="0" fillId="6" borderId="14" xfId="0" applyFill="1" applyBorder="1" applyAlignment="1" applyProtection="1">
      <alignment horizontal="center" vertical="center"/>
      <protection locked="0"/>
    </xf>
    <xf numFmtId="0" fontId="0" fillId="7" borderId="13" xfId="0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alignment horizontal="center" vertical="center"/>
      <protection locked="0"/>
    </xf>
    <xf numFmtId="0" fontId="0" fillId="7" borderId="14" xfId="0" applyFill="1" applyBorder="1" applyAlignment="1" applyProtection="1">
      <alignment horizontal="center" vertical="center"/>
      <protection locked="0"/>
    </xf>
    <xf numFmtId="0" fontId="0" fillId="9" borderId="12" xfId="0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 applyProtection="1">
      <alignment horizontal="center" vertical="center"/>
      <protection locked="0"/>
    </xf>
    <xf numFmtId="0" fontId="0" fillId="0" borderId="13" xfId="0" applyFont="1" applyFill="1" applyBorder="1" applyAlignment="1" applyProtection="1">
      <alignment horizontal="center" vertical="center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7" borderId="15" xfId="0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0" fillId="2" borderId="3" xfId="0" applyFont="1" applyFill="1" applyBorder="1" applyAlignment="1">
      <alignment horizontal="left" vertical="top" wrapText="1"/>
    </xf>
    <xf numFmtId="0" fontId="0" fillId="2" borderId="3" xfId="0" applyFont="1" applyFill="1" applyBorder="1" applyAlignment="1">
      <alignment horizontal="left" vertical="top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 applyProtection="1">
      <alignment horizontal="center" vertical="center"/>
      <protection locked="0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190440</xdr:colOff>
      <xdr:row>2</xdr:row>
      <xdr:rowOff>360</xdr:rowOff>
    </xdr:from>
    <xdr:to>
      <xdr:col>5</xdr:col>
      <xdr:colOff>409320</xdr:colOff>
      <xdr:row>7</xdr:row>
      <xdr:rowOff>56880</xdr:rowOff>
    </xdr:to>
    <xdr:sp macro="" textlink="">
      <xdr:nvSpPr>
        <xdr:cNvPr id="2" name="Oval 2"/>
        <xdr:cNvSpPr/>
      </xdr:nvSpPr>
      <xdr:spPr>
        <a:xfrm>
          <a:off x="3160800" y="943200"/>
          <a:ext cx="130608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247380</xdr:colOff>
      <xdr:row>1</xdr:row>
      <xdr:rowOff>56880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352440" y="0"/>
          <a:ext cx="990360" cy="838080"/>
        </a:xfrm>
        <a:prstGeom prst="rect">
          <a:avLst/>
        </a:prstGeom>
        <a:ln w="1">
          <a:noFill/>
        </a:ln>
      </xdr:spPr>
    </xdr:pic>
    <xdr:clientData/>
  </xdr:twoCellAnchor>
  <xdr:twoCellAnchor>
    <xdr:from>
      <xdr:col>4</xdr:col>
      <xdr:colOff>287640</xdr:colOff>
      <xdr:row>4</xdr:row>
      <xdr:rowOff>85680</xdr:rowOff>
    </xdr:from>
    <xdr:to>
      <xdr:col>4</xdr:col>
      <xdr:colOff>333000</xdr:colOff>
      <xdr:row>4</xdr:row>
      <xdr:rowOff>132840</xdr:rowOff>
    </xdr:to>
    <xdr:sp macro="" textlink="">
      <xdr:nvSpPr>
        <xdr:cNvPr id="4" name="Oval 3"/>
        <xdr:cNvSpPr/>
      </xdr:nvSpPr>
      <xdr:spPr>
        <a:xfrm>
          <a:off x="3801600" y="1352520"/>
          <a:ext cx="45360" cy="4716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9</xdr:col>
      <xdr:colOff>171360</xdr:colOff>
      <xdr:row>1</xdr:row>
      <xdr:rowOff>133200</xdr:rowOff>
    </xdr:from>
    <xdr:to>
      <xdr:col>11</xdr:col>
      <xdr:colOff>380520</xdr:colOff>
      <xdr:row>7</xdr:row>
      <xdr:rowOff>28080</xdr:rowOff>
    </xdr:to>
    <xdr:sp macro="" textlink="">
      <xdr:nvSpPr>
        <xdr:cNvPr id="5" name="Oval 2"/>
        <xdr:cNvSpPr/>
      </xdr:nvSpPr>
      <xdr:spPr>
        <a:xfrm>
          <a:off x="6403320" y="914400"/>
          <a:ext cx="129636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12</xdr:col>
      <xdr:colOff>152280</xdr:colOff>
      <xdr:row>2</xdr:row>
      <xdr:rowOff>360</xdr:rowOff>
    </xdr:from>
    <xdr:to>
      <xdr:col>14</xdr:col>
      <xdr:colOff>389880</xdr:colOff>
      <xdr:row>7</xdr:row>
      <xdr:rowOff>56880</xdr:rowOff>
    </xdr:to>
    <xdr:sp macro="" textlink="">
      <xdr:nvSpPr>
        <xdr:cNvPr id="6" name="Oval 2"/>
        <xdr:cNvSpPr/>
      </xdr:nvSpPr>
      <xdr:spPr>
        <a:xfrm>
          <a:off x="8014680" y="943200"/>
          <a:ext cx="132480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6</xdr:col>
      <xdr:colOff>152280</xdr:colOff>
      <xdr:row>1</xdr:row>
      <xdr:rowOff>133200</xdr:rowOff>
    </xdr:from>
    <xdr:to>
      <xdr:col>8</xdr:col>
      <xdr:colOff>352080</xdr:colOff>
      <xdr:row>7</xdr:row>
      <xdr:rowOff>28080</xdr:rowOff>
    </xdr:to>
    <xdr:sp macro="" textlink="">
      <xdr:nvSpPr>
        <xdr:cNvPr id="7" name="Oval 2"/>
        <xdr:cNvSpPr/>
      </xdr:nvSpPr>
      <xdr:spPr>
        <a:xfrm>
          <a:off x="4753440" y="914400"/>
          <a:ext cx="1287000" cy="866160"/>
        </a:xfrm>
        <a:prstGeom prst="ellipse">
          <a:avLst/>
        </a:prstGeom>
        <a:solidFill>
          <a:srgbClr val="C0C0C0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7</xdr:col>
      <xdr:colOff>228600</xdr:colOff>
      <xdr:row>4</xdr:row>
      <xdr:rowOff>47520</xdr:rowOff>
    </xdr:from>
    <xdr:to>
      <xdr:col>7</xdr:col>
      <xdr:colOff>275760</xdr:colOff>
      <xdr:row>4</xdr:row>
      <xdr:rowOff>92880</xdr:rowOff>
    </xdr:to>
    <xdr:sp macro="" textlink="">
      <xdr:nvSpPr>
        <xdr:cNvPr id="8" name="Oval 3"/>
        <xdr:cNvSpPr/>
      </xdr:nvSpPr>
      <xdr:spPr>
        <a:xfrm>
          <a:off x="5373360" y="1314360"/>
          <a:ext cx="47160" cy="4536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10</xdr:col>
      <xdr:colOff>257040</xdr:colOff>
      <xdr:row>4</xdr:row>
      <xdr:rowOff>47520</xdr:rowOff>
    </xdr:from>
    <xdr:to>
      <xdr:col>10</xdr:col>
      <xdr:colOff>302400</xdr:colOff>
      <xdr:row>4</xdr:row>
      <xdr:rowOff>104400</xdr:rowOff>
    </xdr:to>
    <xdr:sp macro="" textlink="">
      <xdr:nvSpPr>
        <xdr:cNvPr id="9" name="Oval 3"/>
        <xdr:cNvSpPr/>
      </xdr:nvSpPr>
      <xdr:spPr>
        <a:xfrm>
          <a:off x="7032600" y="1314360"/>
          <a:ext cx="45360" cy="5688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13</xdr:col>
      <xdr:colOff>285840</xdr:colOff>
      <xdr:row>4</xdr:row>
      <xdr:rowOff>85680</xdr:rowOff>
    </xdr:from>
    <xdr:to>
      <xdr:col>13</xdr:col>
      <xdr:colOff>331200</xdr:colOff>
      <xdr:row>4</xdr:row>
      <xdr:rowOff>142560</xdr:rowOff>
    </xdr:to>
    <xdr:sp macro="" textlink="">
      <xdr:nvSpPr>
        <xdr:cNvPr id="10" name="Oval 3"/>
        <xdr:cNvSpPr/>
      </xdr:nvSpPr>
      <xdr:spPr>
        <a:xfrm>
          <a:off x="8691840" y="1352520"/>
          <a:ext cx="45360" cy="56880"/>
        </a:xfrm>
        <a:prstGeom prst="ellipse">
          <a:avLst/>
        </a:prstGeom>
        <a:solidFill>
          <a:srgbClr val="FFFFFF"/>
        </a:solidFill>
        <a:ln w="9360" cap="sq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  <pageSetUpPr fitToPage="1"/>
  </sheetPr>
  <dimension ref="A1:T149"/>
  <sheetViews>
    <sheetView tabSelected="1" view="pageBreakPreview" topLeftCell="A2" zoomScaleNormal="100" workbookViewId="0">
      <selection activeCell="Y148" sqref="Y148"/>
    </sheetView>
  </sheetViews>
  <sheetFormatPr baseColWidth="10" defaultColWidth="10.7109375" defaultRowHeight="12.75"/>
  <cols>
    <col min="1" max="1" width="8.5703125" style="1" customWidth="1"/>
    <col min="2" max="2" width="2" style="2" customWidth="1"/>
    <col min="3" max="3" width="27.140625" style="3" customWidth="1"/>
    <col min="4" max="15" width="7.7109375" style="4" customWidth="1"/>
    <col min="16" max="18" width="11.5703125" style="4" hidden="1" customWidth="1"/>
    <col min="19" max="19" width="8" customWidth="1"/>
    <col min="20" max="20" width="9.5703125" customWidth="1"/>
  </cols>
  <sheetData>
    <row r="1" spans="1:20" ht="61.5" customHeight="1">
      <c r="C1" s="76" t="s">
        <v>0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20" ht="12.75" customHeight="1">
      <c r="A2" s="5"/>
      <c r="B2" s="6"/>
      <c r="C2" s="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0"/>
      <c r="Q2" s="70"/>
      <c r="R2" s="70"/>
    </row>
    <row r="3" spans="1:20" ht="12.75" customHeight="1">
      <c r="A3" s="71" t="s">
        <v>1</v>
      </c>
      <c r="B3" s="71"/>
      <c r="C3" s="71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0"/>
      <c r="Q3" s="70"/>
      <c r="R3" s="70"/>
    </row>
    <row r="4" spans="1:20" ht="12.75" customHeight="1">
      <c r="A4" s="71"/>
      <c r="B4" s="71"/>
      <c r="C4" s="71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20" ht="12.75" customHeight="1">
      <c r="A5" s="72" t="s">
        <v>2</v>
      </c>
      <c r="B5" s="72"/>
      <c r="C5" s="72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spans="1:20" ht="12.75" customHeight="1">
      <c r="A6" s="71" t="s">
        <v>3</v>
      </c>
      <c r="B6" s="71"/>
      <c r="C6" s="71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20" ht="12.75" customHeight="1">
      <c r="A7" s="71"/>
      <c r="B7" s="71"/>
      <c r="C7" s="71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spans="1:20" ht="13.5" customHeight="1">
      <c r="A8" s="72" t="s">
        <v>4</v>
      </c>
      <c r="B8" s="72"/>
      <c r="C8" s="72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spans="1:20" ht="57" customHeight="1">
      <c r="A9" s="8"/>
      <c r="B9" s="9"/>
      <c r="C9" s="10"/>
      <c r="D9" s="78" t="s">
        <v>5</v>
      </c>
      <c r="E9" s="78"/>
      <c r="F9" s="78"/>
      <c r="G9" s="78" t="s">
        <v>5</v>
      </c>
      <c r="H9" s="78"/>
      <c r="I9" s="78"/>
      <c r="J9" s="78" t="s">
        <v>5</v>
      </c>
      <c r="K9" s="78"/>
      <c r="L9" s="78"/>
      <c r="M9" s="78" t="s">
        <v>5</v>
      </c>
      <c r="N9" s="78"/>
      <c r="O9" s="78"/>
    </row>
    <row r="10" spans="1:20" ht="15.75">
      <c r="A10" s="8"/>
      <c r="B10" s="9"/>
      <c r="C10" s="10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20" s="12" customFormat="1" ht="19.5" customHeight="1">
      <c r="A11" s="79" t="s">
        <v>6</v>
      </c>
      <c r="B11" s="79"/>
      <c r="C11" s="80" t="s">
        <v>7</v>
      </c>
      <c r="D11" s="68" t="s">
        <v>8</v>
      </c>
      <c r="E11" s="68"/>
      <c r="F11" s="68"/>
      <c r="G11" s="68" t="s">
        <v>9</v>
      </c>
      <c r="H11" s="68"/>
      <c r="I11" s="68"/>
      <c r="J11" s="68" t="s">
        <v>10</v>
      </c>
      <c r="K11" s="68"/>
      <c r="L11" s="68"/>
      <c r="M11" s="68" t="s">
        <v>11</v>
      </c>
      <c r="N11" s="68"/>
      <c r="O11" s="68"/>
      <c r="P11" s="73" t="s">
        <v>12</v>
      </c>
      <c r="Q11" s="74" t="s">
        <v>13</v>
      </c>
      <c r="R11" s="75" t="s">
        <v>14</v>
      </c>
      <c r="S11" s="67" t="s">
        <v>15</v>
      </c>
      <c r="T11" s="12" t="s">
        <v>16</v>
      </c>
    </row>
    <row r="12" spans="1:20" s="12" customFormat="1" ht="19.5" customHeight="1">
      <c r="A12" s="79"/>
      <c r="B12" s="79"/>
      <c r="C12" s="80"/>
      <c r="D12" s="68" t="s">
        <v>17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73"/>
      <c r="Q12" s="74"/>
      <c r="R12" s="75"/>
      <c r="S12" s="67"/>
    </row>
    <row r="13" spans="1:20" s="12" customFormat="1" ht="19.5" customHeight="1">
      <c r="A13" s="79"/>
      <c r="B13" s="79"/>
      <c r="C13" s="80"/>
      <c r="D13" s="13" t="s">
        <v>18</v>
      </c>
      <c r="E13" s="14" t="s">
        <v>19</v>
      </c>
      <c r="F13" s="14" t="s">
        <v>20</v>
      </c>
      <c r="G13" s="13" t="s">
        <v>18</v>
      </c>
      <c r="H13" s="14" t="s">
        <v>19</v>
      </c>
      <c r="I13" s="14" t="s">
        <v>20</v>
      </c>
      <c r="J13" s="13" t="s">
        <v>18</v>
      </c>
      <c r="K13" s="14" t="s">
        <v>19</v>
      </c>
      <c r="L13" s="14" t="s">
        <v>20</v>
      </c>
      <c r="M13" s="13" t="s">
        <v>18</v>
      </c>
      <c r="N13" s="14" t="s">
        <v>19</v>
      </c>
      <c r="O13" s="14" t="s">
        <v>20</v>
      </c>
      <c r="P13" s="73"/>
      <c r="Q13" s="74"/>
      <c r="R13" s="75"/>
      <c r="S13" s="67"/>
    </row>
    <row r="14" spans="1:20" s="15" customFormat="1" ht="30" customHeight="1">
      <c r="A14" s="69">
        <v>4</v>
      </c>
      <c r="B14" s="69"/>
      <c r="C14" s="31" t="s">
        <v>95</v>
      </c>
      <c r="D14" s="16">
        <v>40</v>
      </c>
      <c r="E14" s="17">
        <v>16</v>
      </c>
      <c r="F14" s="17">
        <v>22</v>
      </c>
      <c r="G14" s="18">
        <v>15</v>
      </c>
      <c r="H14" s="17">
        <v>15</v>
      </c>
      <c r="I14" s="17">
        <v>38</v>
      </c>
      <c r="J14" s="18">
        <v>6</v>
      </c>
      <c r="K14" s="17">
        <v>23</v>
      </c>
      <c r="L14" s="17">
        <v>41</v>
      </c>
      <c r="M14" s="18">
        <v>13</v>
      </c>
      <c r="N14" s="17">
        <v>12</v>
      </c>
      <c r="O14" s="19">
        <v>27</v>
      </c>
      <c r="P14" s="20"/>
      <c r="Q14" s="21"/>
      <c r="R14" s="22"/>
      <c r="S14" s="23">
        <f>SUM(D14:O14)</f>
        <v>268</v>
      </c>
      <c r="T14" s="24">
        <f>COUNTIF(D14:S14,-10)</f>
        <v>0</v>
      </c>
    </row>
    <row r="15" spans="1:20" s="15" customFormat="1" ht="30" customHeight="1">
      <c r="A15" s="62">
        <v>4</v>
      </c>
      <c r="B15" s="63"/>
      <c r="C15" s="31" t="s">
        <v>76</v>
      </c>
      <c r="D15" s="16">
        <v>16</v>
      </c>
      <c r="E15" s="17">
        <v>18</v>
      </c>
      <c r="F15" s="17">
        <v>23</v>
      </c>
      <c r="G15" s="18">
        <v>40</v>
      </c>
      <c r="H15" s="17">
        <v>5</v>
      </c>
      <c r="I15" s="17">
        <v>37</v>
      </c>
      <c r="J15" s="18">
        <v>100</v>
      </c>
      <c r="K15" s="17">
        <v>8</v>
      </c>
      <c r="L15" s="17">
        <v>35</v>
      </c>
      <c r="M15" s="18">
        <v>7</v>
      </c>
      <c r="N15" s="17">
        <v>34</v>
      </c>
      <c r="O15" s="19">
        <v>43</v>
      </c>
      <c r="P15" s="20"/>
      <c r="Q15" s="21"/>
      <c r="R15" s="22"/>
      <c r="S15" s="23">
        <f>SUM(D15:O15)</f>
        <v>366</v>
      </c>
      <c r="T15" s="24">
        <f>COUNTIF(D15:S15,-10)</f>
        <v>0</v>
      </c>
    </row>
    <row r="16" spans="1:20" s="24" customFormat="1" ht="30" customHeight="1">
      <c r="A16" s="66">
        <v>10</v>
      </c>
      <c r="B16" s="66"/>
      <c r="C16" s="31" t="s">
        <v>72</v>
      </c>
      <c r="D16" s="16">
        <v>21</v>
      </c>
      <c r="E16" s="17">
        <v>100</v>
      </c>
      <c r="F16" s="17">
        <v>32</v>
      </c>
      <c r="G16" s="18">
        <v>29</v>
      </c>
      <c r="H16" s="17">
        <v>25</v>
      </c>
      <c r="I16" s="17">
        <v>11</v>
      </c>
      <c r="J16" s="18">
        <v>35</v>
      </c>
      <c r="K16" s="17">
        <v>22</v>
      </c>
      <c r="L16" s="17">
        <v>26</v>
      </c>
      <c r="M16" s="18">
        <v>37</v>
      </c>
      <c r="N16" s="17">
        <v>26</v>
      </c>
      <c r="O16" s="19">
        <v>44</v>
      </c>
      <c r="P16" s="20"/>
      <c r="Q16" s="21"/>
      <c r="R16" s="22"/>
      <c r="S16" s="23">
        <f>SUM(D16:O16)</f>
        <v>408</v>
      </c>
      <c r="T16" s="24">
        <f>COUNTIF(D16:S16,-10)</f>
        <v>0</v>
      </c>
    </row>
    <row r="17" spans="1:20" s="24" customFormat="1" ht="30" customHeight="1">
      <c r="A17" s="66">
        <v>10</v>
      </c>
      <c r="B17" s="66"/>
      <c r="C17" s="31" t="s">
        <v>85</v>
      </c>
      <c r="D17" s="16">
        <v>100</v>
      </c>
      <c r="E17" s="17">
        <v>26</v>
      </c>
      <c r="F17" s="17">
        <v>100</v>
      </c>
      <c r="G17" s="18">
        <v>15</v>
      </c>
      <c r="H17" s="17">
        <v>23</v>
      </c>
      <c r="I17" s="17">
        <v>25</v>
      </c>
      <c r="J17" s="28">
        <v>-10</v>
      </c>
      <c r="K17" s="29">
        <v>-10</v>
      </c>
      <c r="L17" s="17">
        <v>100</v>
      </c>
      <c r="M17" s="18">
        <v>9</v>
      </c>
      <c r="N17" s="17">
        <v>35</v>
      </c>
      <c r="O17" s="19">
        <v>26</v>
      </c>
      <c r="P17" s="20"/>
      <c r="Q17" s="21"/>
      <c r="R17" s="22"/>
      <c r="S17" s="23">
        <f>SUM(D17:O17)</f>
        <v>439</v>
      </c>
      <c r="T17" s="24">
        <f>COUNTIF(D17:S17,-10)</f>
        <v>2</v>
      </c>
    </row>
    <row r="18" spans="1:20" s="24" customFormat="1" ht="30" customHeight="1">
      <c r="A18" s="63"/>
      <c r="B18" s="63"/>
      <c r="C18" s="26" t="s">
        <v>84</v>
      </c>
      <c r="D18" s="16">
        <v>20</v>
      </c>
      <c r="E18" s="17">
        <v>36</v>
      </c>
      <c r="F18" s="17">
        <v>33</v>
      </c>
      <c r="G18" s="18">
        <v>11</v>
      </c>
      <c r="H18" s="17">
        <v>26</v>
      </c>
      <c r="I18" s="17">
        <v>28</v>
      </c>
      <c r="J18" s="18">
        <v>19</v>
      </c>
      <c r="K18" s="17">
        <v>27</v>
      </c>
      <c r="L18" s="17">
        <v>33</v>
      </c>
      <c r="M18" s="18">
        <v>16</v>
      </c>
      <c r="N18" s="17">
        <v>100</v>
      </c>
      <c r="O18" s="19">
        <v>100</v>
      </c>
      <c r="P18" s="20"/>
      <c r="Q18" s="21"/>
      <c r="R18" s="22"/>
      <c r="S18" s="23">
        <f>SUM(D18:O18)</f>
        <v>449</v>
      </c>
      <c r="T18" s="24">
        <f>COUNTIF(D18:S18,-10)</f>
        <v>0</v>
      </c>
    </row>
    <row r="19" spans="1:20" s="24" customFormat="1" ht="30" customHeight="1">
      <c r="A19" s="66">
        <v>10</v>
      </c>
      <c r="B19" s="66"/>
      <c r="C19" s="32" t="s">
        <v>58</v>
      </c>
      <c r="D19" s="16">
        <v>39</v>
      </c>
      <c r="E19" s="17">
        <v>25</v>
      </c>
      <c r="F19" s="17">
        <v>36</v>
      </c>
      <c r="G19" s="18">
        <v>100</v>
      </c>
      <c r="H19" s="17">
        <v>12</v>
      </c>
      <c r="I19" s="17">
        <v>36</v>
      </c>
      <c r="J19" s="18">
        <v>100</v>
      </c>
      <c r="K19" s="17">
        <v>25</v>
      </c>
      <c r="L19" s="17">
        <v>25</v>
      </c>
      <c r="M19" s="18">
        <v>22</v>
      </c>
      <c r="N19" s="17">
        <v>21</v>
      </c>
      <c r="O19" s="19">
        <v>39</v>
      </c>
      <c r="P19" s="20"/>
      <c r="Q19" s="21"/>
      <c r="R19" s="22"/>
      <c r="S19" s="23">
        <f>SUM(D19:O19)</f>
        <v>480</v>
      </c>
      <c r="T19" s="24">
        <f>COUNTIF(D19:S19,-10)</f>
        <v>0</v>
      </c>
    </row>
    <row r="20" spans="1:20" s="15" customFormat="1" ht="30" customHeight="1">
      <c r="A20" s="63"/>
      <c r="B20" s="63"/>
      <c r="C20" s="26" t="s">
        <v>89</v>
      </c>
      <c r="D20" s="16">
        <v>16</v>
      </c>
      <c r="E20" s="29">
        <v>-10</v>
      </c>
      <c r="F20" s="17">
        <v>6</v>
      </c>
      <c r="G20" s="18">
        <v>32</v>
      </c>
      <c r="H20" s="17">
        <v>17</v>
      </c>
      <c r="I20" s="17">
        <v>100</v>
      </c>
      <c r="J20" s="18">
        <v>100</v>
      </c>
      <c r="K20" s="17">
        <v>10</v>
      </c>
      <c r="L20" s="17">
        <v>11</v>
      </c>
      <c r="M20" s="18">
        <v>100</v>
      </c>
      <c r="N20" s="17">
        <v>19</v>
      </c>
      <c r="O20" s="19">
        <v>100</v>
      </c>
      <c r="P20" s="20"/>
      <c r="Q20" s="21"/>
      <c r="R20" s="22"/>
      <c r="S20" s="23">
        <f>SUM(D20:O20)</f>
        <v>501</v>
      </c>
      <c r="T20" s="24">
        <f>COUNTIF(D20:S20,-10)</f>
        <v>1</v>
      </c>
    </row>
    <row r="21" spans="1:20" s="24" customFormat="1" ht="30" customHeight="1">
      <c r="A21" s="63">
        <v>2</v>
      </c>
      <c r="B21" s="63"/>
      <c r="C21" s="43" t="s">
        <v>30</v>
      </c>
      <c r="D21" s="16">
        <v>17</v>
      </c>
      <c r="E21" s="17">
        <v>100</v>
      </c>
      <c r="F21" s="17">
        <v>35</v>
      </c>
      <c r="G21" s="18">
        <v>50</v>
      </c>
      <c r="H21" s="17">
        <v>20</v>
      </c>
      <c r="I21" s="17">
        <v>41</v>
      </c>
      <c r="J21" s="18">
        <v>100</v>
      </c>
      <c r="K21" s="17">
        <v>23</v>
      </c>
      <c r="L21" s="17">
        <v>42</v>
      </c>
      <c r="M21" s="18">
        <v>7</v>
      </c>
      <c r="N21" s="17">
        <v>42</v>
      </c>
      <c r="O21" s="19">
        <v>33</v>
      </c>
      <c r="P21" s="20"/>
      <c r="Q21" s="21"/>
      <c r="R21" s="22"/>
      <c r="S21" s="23">
        <f>SUM(D21:O21)</f>
        <v>510</v>
      </c>
      <c r="T21" s="24">
        <f>COUNTIF(D21:S21,-10)</f>
        <v>0</v>
      </c>
    </row>
    <row r="22" spans="1:20" s="15" customFormat="1" ht="30" customHeight="1">
      <c r="A22" s="63">
        <v>2</v>
      </c>
      <c r="B22" s="63"/>
      <c r="C22" s="58" t="s">
        <v>35</v>
      </c>
      <c r="D22" s="16">
        <v>100</v>
      </c>
      <c r="E22" s="17">
        <v>5</v>
      </c>
      <c r="F22" s="17">
        <v>16</v>
      </c>
      <c r="G22" s="18">
        <v>4</v>
      </c>
      <c r="H22" s="17">
        <v>12</v>
      </c>
      <c r="I22" s="17">
        <v>100</v>
      </c>
      <c r="J22" s="18">
        <v>71</v>
      </c>
      <c r="K22" s="17">
        <v>100</v>
      </c>
      <c r="L22" s="29">
        <v>-10</v>
      </c>
      <c r="M22" s="18">
        <v>100</v>
      </c>
      <c r="N22" s="17">
        <v>2</v>
      </c>
      <c r="O22" s="19">
        <v>17</v>
      </c>
      <c r="P22" s="20"/>
      <c r="Q22" s="21"/>
      <c r="R22" s="22"/>
      <c r="S22" s="23">
        <f>SUM(D22:O22)</f>
        <v>517</v>
      </c>
      <c r="T22" s="24">
        <f>COUNTIF(D22:S22,-10)</f>
        <v>1</v>
      </c>
    </row>
    <row r="23" spans="1:20" s="24" customFormat="1" ht="30" customHeight="1">
      <c r="A23" s="66">
        <v>10</v>
      </c>
      <c r="B23" s="66"/>
      <c r="C23" s="32" t="s">
        <v>92</v>
      </c>
      <c r="D23" s="16">
        <v>43</v>
      </c>
      <c r="E23" s="17">
        <v>33</v>
      </c>
      <c r="F23" s="17">
        <v>30</v>
      </c>
      <c r="G23" s="18">
        <v>3</v>
      </c>
      <c r="H23" s="17">
        <v>8</v>
      </c>
      <c r="I23" s="17">
        <v>16</v>
      </c>
      <c r="J23" s="28">
        <v>-10</v>
      </c>
      <c r="K23" s="17">
        <v>100</v>
      </c>
      <c r="L23" s="17">
        <v>53</v>
      </c>
      <c r="M23" s="18">
        <v>100</v>
      </c>
      <c r="N23" s="17">
        <v>49</v>
      </c>
      <c r="O23" s="19">
        <v>100</v>
      </c>
      <c r="P23" s="20"/>
      <c r="Q23" s="21"/>
      <c r="R23" s="22"/>
      <c r="S23" s="23">
        <f>SUM(D23:O23)</f>
        <v>525</v>
      </c>
      <c r="T23" s="24">
        <f>COUNTIF(D23:S23,-10)</f>
        <v>1</v>
      </c>
    </row>
    <row r="24" spans="1:20" s="15" customFormat="1" ht="30" customHeight="1">
      <c r="A24" s="66">
        <v>10</v>
      </c>
      <c r="B24" s="66"/>
      <c r="C24" s="32" t="s">
        <v>79</v>
      </c>
      <c r="D24" s="16">
        <v>2</v>
      </c>
      <c r="E24" s="17">
        <v>3</v>
      </c>
      <c r="F24" s="17">
        <v>9</v>
      </c>
      <c r="G24" s="18">
        <v>13</v>
      </c>
      <c r="H24" s="17">
        <v>19</v>
      </c>
      <c r="I24" s="17">
        <v>41</v>
      </c>
      <c r="J24" s="18">
        <v>10</v>
      </c>
      <c r="K24" s="17">
        <v>100</v>
      </c>
      <c r="L24" s="17">
        <v>100</v>
      </c>
      <c r="M24" s="18">
        <v>100</v>
      </c>
      <c r="N24" s="17">
        <v>100</v>
      </c>
      <c r="O24" s="19">
        <v>28</v>
      </c>
      <c r="P24" s="20"/>
      <c r="Q24" s="21"/>
      <c r="R24" s="22"/>
      <c r="S24" s="23">
        <f>SUM(D24:O24)</f>
        <v>525</v>
      </c>
      <c r="T24" s="24">
        <f>COUNTIF(D24:S24,-10)</f>
        <v>0</v>
      </c>
    </row>
    <row r="25" spans="1:20" s="15" customFormat="1" ht="30" customHeight="1">
      <c r="A25" s="63"/>
      <c r="B25" s="63"/>
      <c r="C25" s="27" t="s">
        <v>90</v>
      </c>
      <c r="D25" s="16">
        <v>22</v>
      </c>
      <c r="E25" s="17">
        <v>16</v>
      </c>
      <c r="F25" s="17">
        <v>45</v>
      </c>
      <c r="G25" s="18">
        <v>100</v>
      </c>
      <c r="H25" s="17">
        <v>2</v>
      </c>
      <c r="I25" s="17">
        <v>100</v>
      </c>
      <c r="J25" s="18">
        <v>15</v>
      </c>
      <c r="K25" s="17">
        <v>27</v>
      </c>
      <c r="L25" s="17">
        <v>34</v>
      </c>
      <c r="M25" s="18">
        <v>100</v>
      </c>
      <c r="N25" s="17">
        <v>14</v>
      </c>
      <c r="O25" s="19">
        <v>50</v>
      </c>
      <c r="P25" s="20"/>
      <c r="Q25" s="21"/>
      <c r="R25" s="22"/>
      <c r="S25" s="23">
        <f>SUM(D25:O25)</f>
        <v>525</v>
      </c>
      <c r="T25" s="24">
        <f>COUNTIF(D25:S25,-10)</f>
        <v>0</v>
      </c>
    </row>
    <row r="26" spans="1:20" s="24" customFormat="1" ht="30" customHeight="1">
      <c r="A26" s="63"/>
      <c r="B26" s="63"/>
      <c r="C26" s="27" t="s">
        <v>112</v>
      </c>
      <c r="D26" s="45">
        <v>0</v>
      </c>
      <c r="E26" s="46">
        <v>6</v>
      </c>
      <c r="F26" s="46">
        <v>100</v>
      </c>
      <c r="G26" s="47">
        <v>10</v>
      </c>
      <c r="H26" s="46">
        <v>18</v>
      </c>
      <c r="I26" s="46">
        <v>19</v>
      </c>
      <c r="J26" s="47">
        <v>100</v>
      </c>
      <c r="K26" s="46">
        <v>100</v>
      </c>
      <c r="L26" s="46">
        <v>13</v>
      </c>
      <c r="M26" s="47">
        <v>100</v>
      </c>
      <c r="N26" s="46">
        <v>27</v>
      </c>
      <c r="O26" s="48">
        <v>34</v>
      </c>
      <c r="P26" s="49"/>
      <c r="Q26" s="50"/>
      <c r="R26" s="51"/>
      <c r="S26" s="52">
        <f>SUM(D26:O26)</f>
        <v>527</v>
      </c>
      <c r="T26" s="53">
        <f>COUNTIF(D26:S26,-10)</f>
        <v>0</v>
      </c>
    </row>
    <row r="27" spans="1:20" s="24" customFormat="1" ht="30" customHeight="1">
      <c r="A27" s="66">
        <v>10</v>
      </c>
      <c r="B27" s="66"/>
      <c r="C27" s="32" t="s">
        <v>138</v>
      </c>
      <c r="D27" s="45">
        <v>44</v>
      </c>
      <c r="E27" s="46">
        <v>35</v>
      </c>
      <c r="F27" s="46">
        <v>25</v>
      </c>
      <c r="G27" s="47">
        <v>41</v>
      </c>
      <c r="H27" s="46">
        <v>29</v>
      </c>
      <c r="I27" s="46">
        <v>100</v>
      </c>
      <c r="J27" s="47">
        <v>29</v>
      </c>
      <c r="K27" s="46">
        <v>27</v>
      </c>
      <c r="L27" s="46">
        <v>100</v>
      </c>
      <c r="M27" s="47">
        <v>-10</v>
      </c>
      <c r="N27" s="46">
        <v>10</v>
      </c>
      <c r="O27" s="48">
        <v>100</v>
      </c>
      <c r="P27" s="48"/>
      <c r="Q27" s="81"/>
      <c r="R27" s="82"/>
      <c r="S27" s="52">
        <f>SUM(D27:O27)</f>
        <v>530</v>
      </c>
      <c r="T27" s="53">
        <f>COUNTIF(D27:S27,-10)</f>
        <v>1</v>
      </c>
    </row>
    <row r="28" spans="1:20" s="15" customFormat="1" ht="30" customHeight="1">
      <c r="A28" s="63">
        <v>3</v>
      </c>
      <c r="B28" s="63"/>
      <c r="C28" s="32" t="s">
        <v>45</v>
      </c>
      <c r="D28" s="16">
        <v>40</v>
      </c>
      <c r="E28" s="17">
        <v>32</v>
      </c>
      <c r="F28" s="17">
        <v>100</v>
      </c>
      <c r="G28" s="18">
        <v>2</v>
      </c>
      <c r="H28" s="17">
        <v>33</v>
      </c>
      <c r="I28" s="17">
        <v>28</v>
      </c>
      <c r="J28" s="18">
        <v>1</v>
      </c>
      <c r="K28" s="17">
        <v>100</v>
      </c>
      <c r="L28" s="17">
        <v>44</v>
      </c>
      <c r="M28" s="18">
        <v>25</v>
      </c>
      <c r="N28" s="17">
        <v>100</v>
      </c>
      <c r="O28" s="19">
        <v>43</v>
      </c>
      <c r="P28" s="20"/>
      <c r="Q28" s="21"/>
      <c r="R28" s="22"/>
      <c r="S28" s="23">
        <f>SUM(D28:O28)</f>
        <v>548</v>
      </c>
      <c r="T28" s="24">
        <f>COUNTIF(D28:S28,-10)</f>
        <v>0</v>
      </c>
    </row>
    <row r="29" spans="1:20" s="24" customFormat="1" ht="30" customHeight="1">
      <c r="A29" s="66">
        <v>10</v>
      </c>
      <c r="B29" s="66"/>
      <c r="C29" s="32" t="s">
        <v>149</v>
      </c>
      <c r="D29" s="45">
        <v>3</v>
      </c>
      <c r="E29" s="46">
        <v>12</v>
      </c>
      <c r="F29" s="46">
        <v>23</v>
      </c>
      <c r="G29" s="47">
        <v>0</v>
      </c>
      <c r="H29" s="46">
        <v>48</v>
      </c>
      <c r="I29" s="46">
        <v>37</v>
      </c>
      <c r="J29" s="47">
        <v>4</v>
      </c>
      <c r="K29" s="46">
        <v>30</v>
      </c>
      <c r="L29" s="46">
        <v>100</v>
      </c>
      <c r="M29" s="47">
        <v>100</v>
      </c>
      <c r="N29" s="46">
        <v>100</v>
      </c>
      <c r="O29" s="48">
        <v>100</v>
      </c>
      <c r="P29" s="48"/>
      <c r="Q29" s="81"/>
      <c r="R29" s="82"/>
      <c r="S29" s="52">
        <f>SUM(D29:O29)</f>
        <v>557</v>
      </c>
      <c r="T29" s="53">
        <f>COUNTIF(D29:S29,-10)</f>
        <v>0</v>
      </c>
    </row>
    <row r="30" spans="1:20" s="15" customFormat="1" ht="30" customHeight="1">
      <c r="A30" s="63"/>
      <c r="B30" s="63"/>
      <c r="C30" s="27" t="s">
        <v>93</v>
      </c>
      <c r="D30" s="16">
        <v>21</v>
      </c>
      <c r="E30" s="17">
        <v>21</v>
      </c>
      <c r="F30" s="17">
        <v>41</v>
      </c>
      <c r="G30" s="18">
        <v>23</v>
      </c>
      <c r="H30" s="17">
        <v>100</v>
      </c>
      <c r="I30" s="17">
        <v>38</v>
      </c>
      <c r="J30" s="18">
        <v>100</v>
      </c>
      <c r="K30" s="17">
        <v>28</v>
      </c>
      <c r="L30" s="17">
        <v>36</v>
      </c>
      <c r="M30" s="18">
        <v>7</v>
      </c>
      <c r="N30" s="17">
        <v>100</v>
      </c>
      <c r="O30" s="19">
        <v>44</v>
      </c>
      <c r="P30" s="20"/>
      <c r="Q30" s="21"/>
      <c r="R30" s="22"/>
      <c r="S30" s="23">
        <f>SUM(D30:O30)</f>
        <v>559</v>
      </c>
      <c r="T30" s="24">
        <f>COUNTIF(D30:S30,-10)</f>
        <v>0</v>
      </c>
    </row>
    <row r="31" spans="1:20" s="15" customFormat="1" ht="30" customHeight="1">
      <c r="A31" s="63"/>
      <c r="B31" s="63"/>
      <c r="C31" s="27" t="s">
        <v>56</v>
      </c>
      <c r="D31" s="16">
        <v>11</v>
      </c>
      <c r="E31" s="17">
        <v>32</v>
      </c>
      <c r="F31" s="17">
        <v>30</v>
      </c>
      <c r="G31" s="18">
        <v>46</v>
      </c>
      <c r="H31" s="17">
        <v>50</v>
      </c>
      <c r="I31" s="17">
        <v>100</v>
      </c>
      <c r="J31" s="18">
        <v>24</v>
      </c>
      <c r="K31" s="17">
        <v>15</v>
      </c>
      <c r="L31" s="17">
        <v>100</v>
      </c>
      <c r="M31" s="18">
        <v>18</v>
      </c>
      <c r="N31" s="17">
        <v>100</v>
      </c>
      <c r="O31" s="19">
        <v>37</v>
      </c>
      <c r="P31" s="20"/>
      <c r="Q31" s="21"/>
      <c r="R31" s="22"/>
      <c r="S31" s="23">
        <f>SUM(D31:O31)</f>
        <v>563</v>
      </c>
      <c r="T31" s="24">
        <f>COUNTIF(D31:S31,-10)</f>
        <v>0</v>
      </c>
    </row>
    <row r="32" spans="1:20" s="15" customFormat="1" ht="30" customHeight="1">
      <c r="A32" s="63"/>
      <c r="B32" s="63"/>
      <c r="C32" s="26" t="s">
        <v>73</v>
      </c>
      <c r="D32" s="16">
        <v>44</v>
      </c>
      <c r="E32" s="17">
        <v>45</v>
      </c>
      <c r="F32" s="17">
        <v>100</v>
      </c>
      <c r="G32" s="18">
        <v>7</v>
      </c>
      <c r="H32" s="17">
        <v>28</v>
      </c>
      <c r="I32" s="17">
        <v>22</v>
      </c>
      <c r="J32" s="18">
        <v>41</v>
      </c>
      <c r="K32" s="17">
        <v>100</v>
      </c>
      <c r="L32" s="17">
        <v>13</v>
      </c>
      <c r="M32" s="18">
        <v>100</v>
      </c>
      <c r="N32" s="17">
        <v>48</v>
      </c>
      <c r="O32" s="19">
        <v>22</v>
      </c>
      <c r="P32" s="20"/>
      <c r="Q32" s="21"/>
      <c r="R32" s="22"/>
      <c r="S32" s="23">
        <f>SUM(D32:O32)</f>
        <v>570</v>
      </c>
      <c r="T32" s="24">
        <f>COUNTIF(D32:S32,-10)</f>
        <v>0</v>
      </c>
    </row>
    <row r="33" spans="1:20" s="15" customFormat="1" ht="30" customHeight="1">
      <c r="A33" s="63"/>
      <c r="B33" s="63"/>
      <c r="C33" s="27" t="s">
        <v>67</v>
      </c>
      <c r="D33" s="16">
        <v>28</v>
      </c>
      <c r="E33" s="17">
        <v>18</v>
      </c>
      <c r="F33" s="17">
        <v>18</v>
      </c>
      <c r="G33" s="18">
        <v>100</v>
      </c>
      <c r="H33" s="17">
        <v>19</v>
      </c>
      <c r="I33" s="17">
        <v>100</v>
      </c>
      <c r="J33" s="18">
        <v>3</v>
      </c>
      <c r="K33" s="17">
        <v>6</v>
      </c>
      <c r="L33" s="17">
        <v>100</v>
      </c>
      <c r="M33" s="18">
        <v>41</v>
      </c>
      <c r="N33" s="17">
        <v>38</v>
      </c>
      <c r="O33" s="19">
        <v>100</v>
      </c>
      <c r="P33" s="20"/>
      <c r="Q33" s="21"/>
      <c r="R33" s="22"/>
      <c r="S33" s="23">
        <f>SUM(D33:O33)</f>
        <v>571</v>
      </c>
      <c r="T33" s="24">
        <f>COUNTIF(D33:S33,-10)</f>
        <v>0</v>
      </c>
    </row>
    <row r="34" spans="1:20" s="15" customFormat="1" ht="30" customHeight="1">
      <c r="A34" s="63">
        <v>8</v>
      </c>
      <c r="B34" s="63"/>
      <c r="C34" s="32" t="s">
        <v>102</v>
      </c>
      <c r="D34" s="16">
        <v>100</v>
      </c>
      <c r="E34" s="17">
        <v>28</v>
      </c>
      <c r="F34" s="17">
        <v>19</v>
      </c>
      <c r="G34" s="18">
        <v>12</v>
      </c>
      <c r="H34" s="17">
        <v>26</v>
      </c>
      <c r="I34" s="17">
        <v>100</v>
      </c>
      <c r="J34" s="18">
        <v>4</v>
      </c>
      <c r="K34" s="17">
        <v>100</v>
      </c>
      <c r="L34" s="17">
        <v>48</v>
      </c>
      <c r="M34" s="18">
        <v>33</v>
      </c>
      <c r="N34" s="17">
        <v>100</v>
      </c>
      <c r="O34" s="19">
        <v>6</v>
      </c>
      <c r="P34" s="20"/>
      <c r="Q34" s="21"/>
      <c r="R34" s="22"/>
      <c r="S34" s="23">
        <f>SUM(D34:O34)</f>
        <v>576</v>
      </c>
      <c r="T34" s="24">
        <f>COUNTIF(D34:S34,-10)</f>
        <v>0</v>
      </c>
    </row>
    <row r="35" spans="1:20" s="15" customFormat="1" ht="30" customHeight="1">
      <c r="A35" s="66">
        <v>10</v>
      </c>
      <c r="B35" s="66"/>
      <c r="C35" s="83" t="s">
        <v>47</v>
      </c>
      <c r="D35" s="16">
        <v>12</v>
      </c>
      <c r="E35" s="17">
        <v>100</v>
      </c>
      <c r="F35" s="17">
        <v>42</v>
      </c>
      <c r="G35" s="18">
        <v>15</v>
      </c>
      <c r="H35" s="17">
        <v>100</v>
      </c>
      <c r="I35" s="17">
        <v>100</v>
      </c>
      <c r="J35" s="18">
        <v>2</v>
      </c>
      <c r="K35" s="17">
        <v>15</v>
      </c>
      <c r="L35" s="17">
        <v>100</v>
      </c>
      <c r="M35" s="18">
        <v>37</v>
      </c>
      <c r="N35" s="17">
        <v>29</v>
      </c>
      <c r="O35" s="19">
        <v>35</v>
      </c>
      <c r="P35" s="20"/>
      <c r="Q35" s="21"/>
      <c r="R35" s="22"/>
      <c r="S35" s="23">
        <f>SUM(D35:O35)</f>
        <v>587</v>
      </c>
      <c r="T35" s="24">
        <f>COUNTIF(D35:S35,-10)</f>
        <v>0</v>
      </c>
    </row>
    <row r="36" spans="1:20" s="24" customFormat="1" ht="30" customHeight="1">
      <c r="A36" s="63"/>
      <c r="B36" s="63"/>
      <c r="C36" s="26" t="s">
        <v>96</v>
      </c>
      <c r="D36" s="16">
        <v>19</v>
      </c>
      <c r="E36" s="17">
        <v>21</v>
      </c>
      <c r="F36" s="17">
        <v>21</v>
      </c>
      <c r="G36" s="18">
        <v>21</v>
      </c>
      <c r="H36" s="17">
        <v>25</v>
      </c>
      <c r="I36" s="17">
        <v>100</v>
      </c>
      <c r="J36" s="18">
        <v>34</v>
      </c>
      <c r="K36" s="17">
        <v>35</v>
      </c>
      <c r="L36" s="17">
        <v>100</v>
      </c>
      <c r="M36" s="18">
        <v>100</v>
      </c>
      <c r="N36" s="17">
        <v>20</v>
      </c>
      <c r="O36" s="19">
        <v>100</v>
      </c>
      <c r="P36" s="20"/>
      <c r="Q36" s="21"/>
      <c r="R36" s="22"/>
      <c r="S36" s="23">
        <f>SUM(D36:O36)</f>
        <v>596</v>
      </c>
      <c r="T36" s="24">
        <f>COUNTIF(D36:S36,-10)</f>
        <v>0</v>
      </c>
    </row>
    <row r="37" spans="1:20" s="15" customFormat="1" ht="30" customHeight="1">
      <c r="A37" s="63"/>
      <c r="B37" s="63"/>
      <c r="C37" s="27" t="s">
        <v>111</v>
      </c>
      <c r="D37" s="45">
        <v>10</v>
      </c>
      <c r="E37" s="46">
        <v>16</v>
      </c>
      <c r="F37" s="46">
        <v>35</v>
      </c>
      <c r="G37" s="47">
        <v>-10</v>
      </c>
      <c r="H37" s="46">
        <v>8</v>
      </c>
      <c r="I37" s="46">
        <v>14</v>
      </c>
      <c r="J37" s="47">
        <v>100</v>
      </c>
      <c r="K37" s="46">
        <v>100</v>
      </c>
      <c r="L37" s="46">
        <v>24</v>
      </c>
      <c r="M37" s="47">
        <v>100</v>
      </c>
      <c r="N37" s="46">
        <v>100</v>
      </c>
      <c r="O37" s="48">
        <v>100</v>
      </c>
      <c r="P37" s="49"/>
      <c r="Q37" s="50"/>
      <c r="R37" s="51"/>
      <c r="S37" s="52">
        <f>SUM(D37:O37)</f>
        <v>597</v>
      </c>
      <c r="T37" s="53">
        <f>COUNTIF(D37:S37,-10)</f>
        <v>1</v>
      </c>
    </row>
    <row r="38" spans="1:20" s="24" customFormat="1" ht="30" customHeight="1">
      <c r="A38" s="59">
        <v>6</v>
      </c>
      <c r="B38" s="62"/>
      <c r="C38" s="57" t="s">
        <v>88</v>
      </c>
      <c r="D38" s="16">
        <v>14</v>
      </c>
      <c r="E38" s="17">
        <v>27</v>
      </c>
      <c r="F38" s="17">
        <v>45</v>
      </c>
      <c r="G38" s="18">
        <v>100</v>
      </c>
      <c r="H38" s="17">
        <v>5</v>
      </c>
      <c r="I38" s="17">
        <v>19</v>
      </c>
      <c r="J38" s="18">
        <v>19</v>
      </c>
      <c r="K38" s="17">
        <v>38</v>
      </c>
      <c r="L38" s="17">
        <v>100</v>
      </c>
      <c r="M38" s="18">
        <v>100</v>
      </c>
      <c r="N38" s="17">
        <v>100</v>
      </c>
      <c r="O38" s="19">
        <v>39</v>
      </c>
      <c r="P38" s="20"/>
      <c r="Q38" s="21"/>
      <c r="R38" s="22"/>
      <c r="S38" s="23">
        <f>SUM(D38:O38)</f>
        <v>606</v>
      </c>
      <c r="T38" s="24">
        <f>COUNTIF(D38:S38,-10)</f>
        <v>0</v>
      </c>
    </row>
    <row r="39" spans="1:20" s="24" customFormat="1" ht="30" customHeight="1">
      <c r="A39" s="59"/>
      <c r="B39" s="62"/>
      <c r="C39" s="26" t="s">
        <v>118</v>
      </c>
      <c r="D39" s="45">
        <v>22</v>
      </c>
      <c r="E39" s="46">
        <v>45</v>
      </c>
      <c r="F39" s="46">
        <v>100</v>
      </c>
      <c r="G39" s="47">
        <v>16</v>
      </c>
      <c r="H39" s="46">
        <v>23</v>
      </c>
      <c r="I39" s="46">
        <v>20</v>
      </c>
      <c r="J39" s="47">
        <v>100</v>
      </c>
      <c r="K39" s="46">
        <v>20</v>
      </c>
      <c r="L39" s="46">
        <v>1</v>
      </c>
      <c r="M39" s="47">
        <v>100</v>
      </c>
      <c r="N39" s="46">
        <v>100</v>
      </c>
      <c r="O39" s="48">
        <v>63</v>
      </c>
      <c r="P39" s="49"/>
      <c r="Q39" s="50"/>
      <c r="R39" s="51"/>
      <c r="S39" s="52">
        <f>SUM(D39:O39)</f>
        <v>610</v>
      </c>
      <c r="T39" s="53">
        <f>COUNTIF(D39:S39,-10)</f>
        <v>0</v>
      </c>
    </row>
    <row r="40" spans="1:20" s="24" customFormat="1" ht="30" customHeight="1">
      <c r="A40" s="59"/>
      <c r="B40" s="62"/>
      <c r="C40" s="27" t="s">
        <v>22</v>
      </c>
      <c r="D40" s="16">
        <v>100</v>
      </c>
      <c r="E40" s="17">
        <v>100</v>
      </c>
      <c r="F40" s="17">
        <v>12</v>
      </c>
      <c r="G40" s="18">
        <v>9</v>
      </c>
      <c r="H40" s="17">
        <v>61</v>
      </c>
      <c r="I40" s="17">
        <v>61</v>
      </c>
      <c r="J40" s="18">
        <v>13</v>
      </c>
      <c r="K40" s="17">
        <v>26</v>
      </c>
      <c r="L40" s="17">
        <v>100</v>
      </c>
      <c r="M40" s="18">
        <v>100</v>
      </c>
      <c r="N40" s="17">
        <v>2</v>
      </c>
      <c r="O40" s="19">
        <v>27</v>
      </c>
      <c r="P40" s="20"/>
      <c r="Q40" s="21"/>
      <c r="R40" s="22"/>
      <c r="S40" s="23">
        <f>SUM(D40:O40)</f>
        <v>611</v>
      </c>
      <c r="T40" s="24">
        <f>COUNTIF(D40:S40,-10)</f>
        <v>0</v>
      </c>
    </row>
    <row r="41" spans="1:20" s="24" customFormat="1" ht="30" customHeight="1">
      <c r="A41" s="59"/>
      <c r="B41" s="62"/>
      <c r="C41" s="26" t="s">
        <v>106</v>
      </c>
      <c r="D41" s="16">
        <v>18</v>
      </c>
      <c r="E41" s="17">
        <v>19</v>
      </c>
      <c r="F41" s="17">
        <v>26</v>
      </c>
      <c r="G41" s="18">
        <v>14</v>
      </c>
      <c r="H41" s="17">
        <v>12</v>
      </c>
      <c r="I41" s="17">
        <v>48</v>
      </c>
      <c r="J41" s="18">
        <v>100</v>
      </c>
      <c r="K41" s="17">
        <v>27</v>
      </c>
      <c r="L41" s="17">
        <v>49</v>
      </c>
      <c r="M41" s="18">
        <v>100</v>
      </c>
      <c r="N41" s="17">
        <v>100</v>
      </c>
      <c r="O41" s="19">
        <v>100</v>
      </c>
      <c r="P41" s="20"/>
      <c r="Q41" s="21"/>
      <c r="R41" s="22"/>
      <c r="S41" s="23">
        <f>SUM(D41:O41)</f>
        <v>613</v>
      </c>
      <c r="T41" s="24">
        <f>COUNTIF(D41:S41,-10)</f>
        <v>0</v>
      </c>
    </row>
    <row r="42" spans="1:20" s="24" customFormat="1" ht="30" customHeight="1">
      <c r="A42" s="59"/>
      <c r="B42" s="62"/>
      <c r="C42" s="27" t="s">
        <v>151</v>
      </c>
      <c r="D42" s="45">
        <v>2</v>
      </c>
      <c r="E42" s="46">
        <v>9</v>
      </c>
      <c r="F42" s="46">
        <v>18</v>
      </c>
      <c r="G42" s="47">
        <v>100</v>
      </c>
      <c r="H42" s="46">
        <v>42</v>
      </c>
      <c r="I42" s="46">
        <v>43</v>
      </c>
      <c r="J42" s="47">
        <v>100</v>
      </c>
      <c r="K42" s="46">
        <v>100</v>
      </c>
      <c r="L42" s="46">
        <v>43</v>
      </c>
      <c r="M42" s="47">
        <v>100</v>
      </c>
      <c r="N42" s="46">
        <v>39</v>
      </c>
      <c r="O42" s="48">
        <v>18</v>
      </c>
      <c r="P42" s="48"/>
      <c r="Q42" s="81"/>
      <c r="R42" s="82"/>
      <c r="S42" s="52">
        <f>SUM(D42:O42)</f>
        <v>614</v>
      </c>
      <c r="T42" s="53">
        <f>COUNTIF(D42:S42,-10)</f>
        <v>0</v>
      </c>
    </row>
    <row r="43" spans="1:20" s="24" customFormat="1" ht="30" customHeight="1">
      <c r="A43" s="59"/>
      <c r="B43" s="62"/>
      <c r="C43" s="27" t="s">
        <v>75</v>
      </c>
      <c r="D43" s="16">
        <v>29</v>
      </c>
      <c r="E43" s="17">
        <v>33</v>
      </c>
      <c r="F43" s="17">
        <v>40</v>
      </c>
      <c r="G43" s="18">
        <v>5</v>
      </c>
      <c r="H43" s="17">
        <v>13</v>
      </c>
      <c r="I43" s="17">
        <v>39</v>
      </c>
      <c r="J43" s="18">
        <v>46</v>
      </c>
      <c r="K43" s="17">
        <v>100</v>
      </c>
      <c r="L43" s="17">
        <v>100</v>
      </c>
      <c r="M43" s="18">
        <v>100</v>
      </c>
      <c r="N43" s="17">
        <v>100</v>
      </c>
      <c r="O43" s="19">
        <v>13</v>
      </c>
      <c r="P43" s="20"/>
      <c r="Q43" s="21"/>
      <c r="R43" s="22"/>
      <c r="S43" s="23">
        <f>SUM(D43:O43)</f>
        <v>618</v>
      </c>
      <c r="T43" s="24">
        <f>COUNTIF(D43:S43,-10)</f>
        <v>0</v>
      </c>
    </row>
    <row r="44" spans="1:20" s="24" customFormat="1" ht="30" customHeight="1">
      <c r="A44" s="59"/>
      <c r="B44" s="62"/>
      <c r="C44" s="26" t="s">
        <v>78</v>
      </c>
      <c r="D44" s="16">
        <v>29</v>
      </c>
      <c r="E44" s="17">
        <v>43</v>
      </c>
      <c r="F44" s="17">
        <v>100</v>
      </c>
      <c r="G44" s="28">
        <v>-10</v>
      </c>
      <c r="H44" s="17">
        <v>8</v>
      </c>
      <c r="I44" s="17">
        <v>100</v>
      </c>
      <c r="J44" s="18">
        <v>14</v>
      </c>
      <c r="K44" s="17">
        <v>100</v>
      </c>
      <c r="L44" s="17">
        <v>100</v>
      </c>
      <c r="M44" s="18">
        <v>30</v>
      </c>
      <c r="N44" s="17">
        <v>10</v>
      </c>
      <c r="O44" s="19">
        <v>100</v>
      </c>
      <c r="P44" s="20"/>
      <c r="Q44" s="21"/>
      <c r="R44" s="22"/>
      <c r="S44" s="23">
        <f>SUM(D44:O44)</f>
        <v>624</v>
      </c>
      <c r="T44" s="24">
        <f>COUNTIF(D44:S44,-10)</f>
        <v>1</v>
      </c>
    </row>
    <row r="45" spans="1:20" s="24" customFormat="1" ht="30" customHeight="1">
      <c r="A45" s="59"/>
      <c r="B45" s="62"/>
      <c r="C45" s="27" t="s">
        <v>63</v>
      </c>
      <c r="D45" s="16">
        <v>43</v>
      </c>
      <c r="E45" s="17">
        <v>43</v>
      </c>
      <c r="F45" s="17">
        <v>100</v>
      </c>
      <c r="G45" s="28">
        <v>-10</v>
      </c>
      <c r="H45" s="17">
        <v>16</v>
      </c>
      <c r="I45" s="17">
        <v>22</v>
      </c>
      <c r="J45" s="18">
        <v>100</v>
      </c>
      <c r="K45" s="17">
        <v>22</v>
      </c>
      <c r="L45" s="17">
        <v>46</v>
      </c>
      <c r="M45" s="18">
        <v>100</v>
      </c>
      <c r="N45" s="17">
        <v>100</v>
      </c>
      <c r="O45" s="19">
        <v>46</v>
      </c>
      <c r="P45" s="20"/>
      <c r="Q45" s="21"/>
      <c r="R45" s="22"/>
      <c r="S45" s="23">
        <f>SUM(D45:O45)</f>
        <v>628</v>
      </c>
      <c r="T45" s="24">
        <f>COUNTIF(D45:S45,-10)</f>
        <v>1</v>
      </c>
    </row>
    <row r="46" spans="1:20" s="24" customFormat="1" ht="30" customHeight="1">
      <c r="A46" s="59"/>
      <c r="B46" s="62"/>
      <c r="C46" s="27" t="s">
        <v>150</v>
      </c>
      <c r="D46" s="45">
        <v>100</v>
      </c>
      <c r="E46" s="46">
        <v>-10</v>
      </c>
      <c r="F46" s="46">
        <v>100</v>
      </c>
      <c r="G46" s="47">
        <v>100</v>
      </c>
      <c r="H46" s="46">
        <v>6</v>
      </c>
      <c r="I46" s="46">
        <v>22</v>
      </c>
      <c r="J46" s="47">
        <v>-10</v>
      </c>
      <c r="K46" s="46">
        <v>6</v>
      </c>
      <c r="L46" s="46">
        <v>19</v>
      </c>
      <c r="M46" s="47">
        <v>100</v>
      </c>
      <c r="N46" s="46">
        <v>100</v>
      </c>
      <c r="O46" s="48">
        <v>100</v>
      </c>
      <c r="P46" s="48"/>
      <c r="Q46" s="81"/>
      <c r="R46" s="82"/>
      <c r="S46" s="52">
        <f>SUM(D46:O46)</f>
        <v>633</v>
      </c>
      <c r="T46" s="53">
        <f>COUNTIF(D46:S46,-10)</f>
        <v>2</v>
      </c>
    </row>
    <row r="47" spans="1:20" s="24" customFormat="1" ht="30" customHeight="1">
      <c r="A47" s="59"/>
      <c r="B47" s="62"/>
      <c r="C47" s="26" t="s">
        <v>80</v>
      </c>
      <c r="D47" s="16">
        <v>17</v>
      </c>
      <c r="E47" s="17">
        <v>37</v>
      </c>
      <c r="F47" s="17">
        <v>50</v>
      </c>
      <c r="G47" s="18">
        <v>100</v>
      </c>
      <c r="H47" s="17">
        <v>3</v>
      </c>
      <c r="I47" s="17">
        <v>50</v>
      </c>
      <c r="J47" s="18">
        <v>0</v>
      </c>
      <c r="K47" s="17">
        <v>100</v>
      </c>
      <c r="L47" s="17">
        <v>100</v>
      </c>
      <c r="M47" s="18">
        <v>100</v>
      </c>
      <c r="N47" s="17">
        <v>47</v>
      </c>
      <c r="O47" s="19">
        <v>35</v>
      </c>
      <c r="P47" s="20"/>
      <c r="Q47" s="21"/>
      <c r="R47" s="22"/>
      <c r="S47" s="23">
        <f>SUM(D47:O47)</f>
        <v>639</v>
      </c>
      <c r="T47" s="24">
        <f>COUNTIF(D47:S47,-10)</f>
        <v>0</v>
      </c>
    </row>
    <row r="48" spans="1:20" s="24" customFormat="1" ht="30" customHeight="1">
      <c r="A48" s="59"/>
      <c r="B48" s="61"/>
      <c r="C48" s="27" t="s">
        <v>134</v>
      </c>
      <c r="D48" s="45">
        <v>100</v>
      </c>
      <c r="E48" s="46">
        <v>11</v>
      </c>
      <c r="F48" s="46">
        <v>7</v>
      </c>
      <c r="G48" s="47">
        <v>100</v>
      </c>
      <c r="H48" s="46">
        <v>5</v>
      </c>
      <c r="I48" s="46">
        <v>37</v>
      </c>
      <c r="J48" s="47">
        <v>100</v>
      </c>
      <c r="K48" s="46">
        <v>100</v>
      </c>
      <c r="L48" s="46">
        <v>100</v>
      </c>
      <c r="M48" s="47">
        <v>7</v>
      </c>
      <c r="N48" s="46">
        <v>23</v>
      </c>
      <c r="O48" s="48">
        <v>49</v>
      </c>
      <c r="P48" s="48"/>
      <c r="Q48" s="81"/>
      <c r="R48" s="82"/>
      <c r="S48" s="52">
        <f>SUM(D48:O48)</f>
        <v>639</v>
      </c>
      <c r="T48" s="53">
        <f>COUNTIF(D48:S48,-10)</f>
        <v>0</v>
      </c>
    </row>
    <row r="49" spans="1:20" s="24" customFormat="1" ht="30" customHeight="1">
      <c r="A49" s="59"/>
      <c r="B49" s="61"/>
      <c r="C49" s="26" t="s">
        <v>103</v>
      </c>
      <c r="D49" s="16">
        <v>100</v>
      </c>
      <c r="E49" s="17">
        <v>100</v>
      </c>
      <c r="F49" s="17">
        <v>34</v>
      </c>
      <c r="G49" s="18">
        <v>10</v>
      </c>
      <c r="H49" s="17">
        <v>34</v>
      </c>
      <c r="I49" s="17">
        <v>39</v>
      </c>
      <c r="J49" s="18">
        <v>100</v>
      </c>
      <c r="K49" s="17">
        <v>14</v>
      </c>
      <c r="L49" s="17">
        <v>100</v>
      </c>
      <c r="M49" s="18">
        <v>25</v>
      </c>
      <c r="N49" s="17">
        <v>43</v>
      </c>
      <c r="O49" s="19">
        <v>46</v>
      </c>
      <c r="P49" s="20"/>
      <c r="Q49" s="21"/>
      <c r="R49" s="22"/>
      <c r="S49" s="23">
        <f>SUM(D49:O49)</f>
        <v>645</v>
      </c>
      <c r="T49" s="24">
        <f>COUNTIF(D49:S49,-10)</f>
        <v>0</v>
      </c>
    </row>
    <row r="50" spans="1:20" s="24" customFormat="1" ht="30" customHeight="1">
      <c r="A50" s="59"/>
      <c r="B50" s="61"/>
      <c r="C50" s="27" t="s">
        <v>28</v>
      </c>
      <c r="D50" s="16">
        <v>49</v>
      </c>
      <c r="E50" s="17">
        <v>47</v>
      </c>
      <c r="F50" s="17">
        <v>100</v>
      </c>
      <c r="G50" s="28">
        <v>-10</v>
      </c>
      <c r="H50" s="17">
        <v>27</v>
      </c>
      <c r="I50" s="17">
        <v>26</v>
      </c>
      <c r="J50" s="18">
        <v>100</v>
      </c>
      <c r="K50" s="17">
        <v>45</v>
      </c>
      <c r="L50" s="17">
        <v>100</v>
      </c>
      <c r="M50" s="18">
        <v>100</v>
      </c>
      <c r="N50" s="17">
        <v>47</v>
      </c>
      <c r="O50" s="19">
        <v>16</v>
      </c>
      <c r="P50" s="20"/>
      <c r="Q50" s="21"/>
      <c r="R50" s="22"/>
      <c r="S50" s="23">
        <f>SUM(D50:O50)</f>
        <v>647</v>
      </c>
      <c r="T50" s="24">
        <f>COUNTIF(D50:S50,-10)</f>
        <v>1</v>
      </c>
    </row>
    <row r="51" spans="1:20" s="24" customFormat="1" ht="30" customHeight="1">
      <c r="A51" s="59"/>
      <c r="B51" s="61"/>
      <c r="C51" s="27" t="s">
        <v>152</v>
      </c>
      <c r="D51" s="45">
        <v>26</v>
      </c>
      <c r="E51" s="46">
        <v>26</v>
      </c>
      <c r="F51" s="46">
        <v>19</v>
      </c>
      <c r="G51" s="47">
        <v>14</v>
      </c>
      <c r="H51" s="46">
        <v>100</v>
      </c>
      <c r="I51" s="46">
        <v>100</v>
      </c>
      <c r="J51" s="47">
        <v>43</v>
      </c>
      <c r="K51" s="46">
        <v>14</v>
      </c>
      <c r="L51" s="46">
        <v>100</v>
      </c>
      <c r="M51" s="47">
        <v>11</v>
      </c>
      <c r="N51" s="46">
        <v>100</v>
      </c>
      <c r="O51" s="48">
        <v>100</v>
      </c>
      <c r="P51" s="48"/>
      <c r="Q51" s="81"/>
      <c r="R51" s="82"/>
      <c r="S51" s="52">
        <f>SUM(D51:O51)</f>
        <v>653</v>
      </c>
      <c r="T51" s="53">
        <f>COUNTIF(D51:S51,-10)</f>
        <v>0</v>
      </c>
    </row>
    <row r="52" spans="1:20" s="24" customFormat="1" ht="30" customHeight="1">
      <c r="A52" s="59">
        <v>3</v>
      </c>
      <c r="B52" s="61"/>
      <c r="C52" s="57" t="s">
        <v>124</v>
      </c>
      <c r="D52" s="45">
        <v>100</v>
      </c>
      <c r="E52" s="46">
        <v>6</v>
      </c>
      <c r="F52" s="46">
        <v>19</v>
      </c>
      <c r="G52" s="47">
        <v>36</v>
      </c>
      <c r="H52" s="46">
        <v>30</v>
      </c>
      <c r="I52" s="46">
        <v>45</v>
      </c>
      <c r="J52" s="47">
        <v>100</v>
      </c>
      <c r="K52" s="46">
        <v>20</v>
      </c>
      <c r="L52" s="46">
        <v>0</v>
      </c>
      <c r="M52" s="47">
        <v>100</v>
      </c>
      <c r="N52" s="46">
        <v>100</v>
      </c>
      <c r="O52" s="48">
        <v>100</v>
      </c>
      <c r="P52" s="49"/>
      <c r="Q52" s="50"/>
      <c r="R52" s="51"/>
      <c r="S52" s="52">
        <f>SUM(D52:O52)</f>
        <v>656</v>
      </c>
      <c r="T52" s="53">
        <f>COUNTIF(D52:S52,-10)</f>
        <v>0</v>
      </c>
    </row>
    <row r="53" spans="1:20" s="24" customFormat="1" ht="30" customHeight="1">
      <c r="A53" s="59"/>
      <c r="B53" s="61"/>
      <c r="C53" s="27" t="s">
        <v>32</v>
      </c>
      <c r="D53" s="16">
        <v>4</v>
      </c>
      <c r="E53" s="17">
        <v>14</v>
      </c>
      <c r="F53" s="17">
        <v>100</v>
      </c>
      <c r="G53" s="18">
        <v>14</v>
      </c>
      <c r="H53" s="17">
        <v>49</v>
      </c>
      <c r="I53" s="17">
        <v>100</v>
      </c>
      <c r="J53" s="18">
        <v>12</v>
      </c>
      <c r="K53" s="17">
        <v>100</v>
      </c>
      <c r="L53" s="17">
        <v>32</v>
      </c>
      <c r="M53" s="18">
        <v>35</v>
      </c>
      <c r="N53" s="17">
        <v>100</v>
      </c>
      <c r="O53" s="19">
        <v>100</v>
      </c>
      <c r="P53" s="20"/>
      <c r="Q53" s="21"/>
      <c r="R53" s="22"/>
      <c r="S53" s="23">
        <f>SUM(D53:O53)</f>
        <v>660</v>
      </c>
      <c r="T53" s="24">
        <f>COUNTIF(D53:S53,-10)</f>
        <v>0</v>
      </c>
    </row>
    <row r="54" spans="1:20" s="24" customFormat="1" ht="30" customHeight="1">
      <c r="A54" s="59"/>
      <c r="B54" s="61"/>
      <c r="C54" s="26" t="s">
        <v>97</v>
      </c>
      <c r="D54" s="16">
        <v>26</v>
      </c>
      <c r="E54" s="17">
        <v>6</v>
      </c>
      <c r="F54" s="17">
        <v>100</v>
      </c>
      <c r="G54" s="18">
        <v>0</v>
      </c>
      <c r="H54" s="17">
        <v>45</v>
      </c>
      <c r="I54" s="17">
        <v>36</v>
      </c>
      <c r="J54" s="18">
        <v>100</v>
      </c>
      <c r="K54" s="17">
        <v>100</v>
      </c>
      <c r="L54" s="17">
        <v>100</v>
      </c>
      <c r="M54" s="18">
        <v>100</v>
      </c>
      <c r="N54" s="17">
        <v>37</v>
      </c>
      <c r="O54" s="19">
        <v>14</v>
      </c>
      <c r="P54" s="20"/>
      <c r="Q54" s="21"/>
      <c r="R54" s="22"/>
      <c r="S54" s="23">
        <f>SUM(D54:O54)</f>
        <v>664</v>
      </c>
      <c r="T54" s="24">
        <f>COUNTIF(D54:S54,-10)</f>
        <v>0</v>
      </c>
    </row>
    <row r="55" spans="1:20" s="24" customFormat="1" ht="30" customHeight="1">
      <c r="A55" s="59"/>
      <c r="B55" s="61"/>
      <c r="C55" s="27" t="s">
        <v>148</v>
      </c>
      <c r="D55" s="45">
        <v>22</v>
      </c>
      <c r="E55" s="46">
        <v>43</v>
      </c>
      <c r="F55" s="46">
        <v>100</v>
      </c>
      <c r="G55" s="47">
        <v>-10</v>
      </c>
      <c r="H55" s="46">
        <v>100</v>
      </c>
      <c r="I55" s="46">
        <v>18</v>
      </c>
      <c r="J55" s="47">
        <v>100</v>
      </c>
      <c r="K55" s="46">
        <v>46</v>
      </c>
      <c r="L55" s="46">
        <v>19</v>
      </c>
      <c r="M55" s="47">
        <v>100</v>
      </c>
      <c r="N55" s="46">
        <v>100</v>
      </c>
      <c r="O55" s="48">
        <v>32</v>
      </c>
      <c r="P55" s="48"/>
      <c r="Q55" s="81"/>
      <c r="R55" s="82"/>
      <c r="S55" s="52">
        <f>SUM(D55:O55)</f>
        <v>670</v>
      </c>
      <c r="T55" s="53">
        <f>COUNTIF(D55:S55,-10)</f>
        <v>1</v>
      </c>
    </row>
    <row r="56" spans="1:20" s="24" customFormat="1" ht="30" customHeight="1">
      <c r="A56" s="59"/>
      <c r="B56" s="61"/>
      <c r="C56" s="26" t="s">
        <v>130</v>
      </c>
      <c r="D56" s="16">
        <v>100</v>
      </c>
      <c r="E56" s="17">
        <v>16</v>
      </c>
      <c r="F56" s="17">
        <v>20</v>
      </c>
      <c r="G56" s="18">
        <v>100</v>
      </c>
      <c r="H56" s="17">
        <v>41</v>
      </c>
      <c r="I56" s="17">
        <v>10</v>
      </c>
      <c r="J56" s="18">
        <v>100</v>
      </c>
      <c r="K56" s="17">
        <v>100</v>
      </c>
      <c r="L56" s="17">
        <v>39</v>
      </c>
      <c r="M56" s="18">
        <v>100</v>
      </c>
      <c r="N56" s="17">
        <v>13</v>
      </c>
      <c r="O56" s="19">
        <v>35</v>
      </c>
      <c r="P56" s="20"/>
      <c r="Q56" s="21"/>
      <c r="R56" s="22"/>
      <c r="S56" s="23">
        <f>SUM(D56:O56)</f>
        <v>674</v>
      </c>
      <c r="T56" s="24">
        <f>COUNTIF(D56:S56,-10)</f>
        <v>0</v>
      </c>
    </row>
    <row r="57" spans="1:20" s="24" customFormat="1" ht="30" customHeight="1">
      <c r="A57" s="59"/>
      <c r="B57" s="61"/>
      <c r="C57" s="26" t="s">
        <v>48</v>
      </c>
      <c r="D57" s="16">
        <v>22</v>
      </c>
      <c r="E57" s="17">
        <v>24</v>
      </c>
      <c r="F57" s="17">
        <v>27</v>
      </c>
      <c r="G57" s="18">
        <v>23</v>
      </c>
      <c r="H57" s="17">
        <v>100</v>
      </c>
      <c r="I57" s="17">
        <v>100</v>
      </c>
      <c r="J57" s="18">
        <v>100</v>
      </c>
      <c r="K57" s="17">
        <v>12</v>
      </c>
      <c r="L57" s="17">
        <v>45</v>
      </c>
      <c r="M57" s="18">
        <v>100</v>
      </c>
      <c r="N57" s="17">
        <v>100</v>
      </c>
      <c r="O57" s="19">
        <v>26</v>
      </c>
      <c r="P57" s="20"/>
      <c r="Q57" s="21"/>
      <c r="R57" s="22"/>
      <c r="S57" s="23">
        <f>SUM(D57:O57)</f>
        <v>679</v>
      </c>
      <c r="T57" s="24">
        <f>COUNTIF(D57:S57,-10)</f>
        <v>0</v>
      </c>
    </row>
    <row r="58" spans="1:20" s="24" customFormat="1" ht="30" customHeight="1">
      <c r="A58" s="59"/>
      <c r="B58" s="61"/>
      <c r="C58" s="27" t="s">
        <v>24</v>
      </c>
      <c r="D58" s="16">
        <v>21</v>
      </c>
      <c r="E58" s="17">
        <v>30</v>
      </c>
      <c r="F58" s="17">
        <v>36</v>
      </c>
      <c r="G58" s="18">
        <v>2</v>
      </c>
      <c r="H58" s="17">
        <v>26</v>
      </c>
      <c r="I58" s="17">
        <v>100</v>
      </c>
      <c r="J58" s="18">
        <v>100</v>
      </c>
      <c r="K58" s="17">
        <v>100</v>
      </c>
      <c r="L58" s="17">
        <v>35</v>
      </c>
      <c r="M58" s="18">
        <v>100</v>
      </c>
      <c r="N58" s="17">
        <v>100</v>
      </c>
      <c r="O58" s="19">
        <v>33</v>
      </c>
      <c r="P58" s="20"/>
      <c r="Q58" s="21"/>
      <c r="R58" s="22"/>
      <c r="S58" s="23">
        <f>SUM(D58:O58)</f>
        <v>683</v>
      </c>
      <c r="T58" s="24">
        <f>COUNTIF(D58:S58,-10)</f>
        <v>0</v>
      </c>
    </row>
    <row r="59" spans="1:20" s="24" customFormat="1" ht="30" customHeight="1">
      <c r="A59" s="59"/>
      <c r="B59" s="61"/>
      <c r="C59" s="26" t="s">
        <v>77</v>
      </c>
      <c r="D59" s="16">
        <v>2</v>
      </c>
      <c r="E59" s="17">
        <v>7</v>
      </c>
      <c r="F59" s="17">
        <v>36</v>
      </c>
      <c r="G59" s="18">
        <v>15</v>
      </c>
      <c r="H59" s="17">
        <v>100</v>
      </c>
      <c r="I59" s="17">
        <v>22</v>
      </c>
      <c r="J59" s="18">
        <v>8</v>
      </c>
      <c r="K59" s="17">
        <v>100</v>
      </c>
      <c r="L59" s="17">
        <v>100</v>
      </c>
      <c r="M59" s="40">
        <v>100</v>
      </c>
      <c r="N59" s="41">
        <v>100</v>
      </c>
      <c r="O59" s="42">
        <v>100</v>
      </c>
      <c r="P59" s="20"/>
      <c r="Q59" s="21"/>
      <c r="R59" s="22"/>
      <c r="S59" s="23">
        <f>SUM(D59:O59)</f>
        <v>690</v>
      </c>
      <c r="T59" s="24">
        <f>COUNTIF(D59:S59,-10)</f>
        <v>0</v>
      </c>
    </row>
    <row r="60" spans="1:20" s="24" customFormat="1" ht="30" customHeight="1">
      <c r="A60" s="59"/>
      <c r="B60" s="61"/>
      <c r="C60" s="26" t="s">
        <v>108</v>
      </c>
      <c r="D60" s="16">
        <v>13</v>
      </c>
      <c r="E60" s="17">
        <v>26</v>
      </c>
      <c r="F60" s="17">
        <v>47</v>
      </c>
      <c r="G60" s="18">
        <v>24</v>
      </c>
      <c r="H60" s="17">
        <v>30</v>
      </c>
      <c r="I60" s="17">
        <v>33</v>
      </c>
      <c r="J60" s="18">
        <v>22</v>
      </c>
      <c r="K60" s="17">
        <v>100</v>
      </c>
      <c r="L60" s="17">
        <v>100</v>
      </c>
      <c r="M60" s="18">
        <v>100</v>
      </c>
      <c r="N60" s="17">
        <v>100</v>
      </c>
      <c r="O60" s="19">
        <v>100</v>
      </c>
      <c r="P60" s="20"/>
      <c r="Q60" s="21"/>
      <c r="R60" s="22"/>
      <c r="S60" s="23">
        <f>SUM(D60:O60)</f>
        <v>695</v>
      </c>
      <c r="T60" s="24">
        <f>COUNTIF(D60:S60,-10)</f>
        <v>0</v>
      </c>
    </row>
    <row r="61" spans="1:20" s="24" customFormat="1" ht="30" customHeight="1">
      <c r="A61" s="59"/>
      <c r="B61" s="61"/>
      <c r="C61" s="27" t="s">
        <v>68</v>
      </c>
      <c r="D61" s="16">
        <v>41</v>
      </c>
      <c r="E61" s="17">
        <v>17</v>
      </c>
      <c r="F61" s="17">
        <v>100</v>
      </c>
      <c r="G61" s="18">
        <v>45</v>
      </c>
      <c r="H61" s="17">
        <v>26</v>
      </c>
      <c r="I61" s="17">
        <v>30</v>
      </c>
      <c r="J61" s="18">
        <v>100</v>
      </c>
      <c r="K61" s="17">
        <v>45</v>
      </c>
      <c r="L61" s="17">
        <v>100</v>
      </c>
      <c r="M61" s="18">
        <v>100</v>
      </c>
      <c r="N61" s="17">
        <v>0</v>
      </c>
      <c r="O61" s="19">
        <v>100</v>
      </c>
      <c r="P61" s="20"/>
      <c r="Q61" s="21"/>
      <c r="R61" s="22"/>
      <c r="S61" s="23">
        <f>SUM(D61:O61)</f>
        <v>704</v>
      </c>
      <c r="T61" s="24">
        <f>COUNTIF(D61:S61,-10)</f>
        <v>0</v>
      </c>
    </row>
    <row r="62" spans="1:20" s="24" customFormat="1" ht="30" customHeight="1">
      <c r="A62" s="59"/>
      <c r="B62" s="61"/>
      <c r="C62" s="27" t="s">
        <v>66</v>
      </c>
      <c r="D62" s="16">
        <v>13</v>
      </c>
      <c r="E62" s="17">
        <v>43</v>
      </c>
      <c r="F62" s="17">
        <v>0</v>
      </c>
      <c r="G62" s="18">
        <v>100</v>
      </c>
      <c r="H62" s="17">
        <v>0</v>
      </c>
      <c r="I62" s="17">
        <v>41</v>
      </c>
      <c r="J62" s="18">
        <v>10</v>
      </c>
      <c r="K62" s="17">
        <v>100</v>
      </c>
      <c r="L62" s="17">
        <v>100</v>
      </c>
      <c r="M62" s="18">
        <v>100</v>
      </c>
      <c r="N62" s="17">
        <v>100</v>
      </c>
      <c r="O62" s="19">
        <v>100</v>
      </c>
      <c r="P62" s="20"/>
      <c r="Q62" s="21"/>
      <c r="R62" s="22"/>
      <c r="S62" s="23">
        <f>SUM(D62:O62)</f>
        <v>707</v>
      </c>
      <c r="T62" s="24">
        <f>COUNTIF(D62:S62,-10)</f>
        <v>0</v>
      </c>
    </row>
    <row r="63" spans="1:20" s="24" customFormat="1" ht="30" customHeight="1">
      <c r="A63" s="59"/>
      <c r="B63" s="61"/>
      <c r="C63" s="26" t="s">
        <v>129</v>
      </c>
      <c r="D63" s="45">
        <v>43</v>
      </c>
      <c r="E63" s="46">
        <v>40</v>
      </c>
      <c r="F63" s="46">
        <v>45</v>
      </c>
      <c r="G63" s="47">
        <v>100</v>
      </c>
      <c r="H63" s="46">
        <v>100</v>
      </c>
      <c r="I63" s="46">
        <v>21</v>
      </c>
      <c r="J63" s="47">
        <v>100</v>
      </c>
      <c r="K63" s="46">
        <v>19</v>
      </c>
      <c r="L63" s="46">
        <v>9</v>
      </c>
      <c r="M63" s="47">
        <v>100</v>
      </c>
      <c r="N63" s="46">
        <v>100</v>
      </c>
      <c r="O63" s="48">
        <v>32</v>
      </c>
      <c r="P63" s="49"/>
      <c r="Q63" s="50"/>
      <c r="R63" s="51"/>
      <c r="S63" s="52">
        <f>SUM(D63:O63)</f>
        <v>709</v>
      </c>
      <c r="T63" s="53">
        <f>COUNTIF(D63:S63,-10)</f>
        <v>0</v>
      </c>
    </row>
    <row r="64" spans="1:20" s="24" customFormat="1" ht="30" customHeight="1">
      <c r="A64" s="59"/>
      <c r="B64" s="61"/>
      <c r="C64" s="27" t="s">
        <v>135</v>
      </c>
      <c r="D64" s="45">
        <v>3</v>
      </c>
      <c r="E64" s="46">
        <v>14</v>
      </c>
      <c r="F64" s="46">
        <v>100</v>
      </c>
      <c r="G64" s="47">
        <v>13</v>
      </c>
      <c r="H64" s="46">
        <v>37</v>
      </c>
      <c r="I64" s="46">
        <v>32</v>
      </c>
      <c r="J64" s="47">
        <v>100</v>
      </c>
      <c r="K64" s="46">
        <v>100</v>
      </c>
      <c r="L64" s="46">
        <v>100</v>
      </c>
      <c r="M64" s="47">
        <v>100</v>
      </c>
      <c r="N64" s="46">
        <v>100</v>
      </c>
      <c r="O64" s="48">
        <v>13</v>
      </c>
      <c r="P64" s="48"/>
      <c r="Q64" s="81"/>
      <c r="R64" s="82"/>
      <c r="S64" s="52">
        <f>SUM(D64:O64)</f>
        <v>712</v>
      </c>
      <c r="T64" s="53">
        <f>COUNTIF(D64:S64,-10)</f>
        <v>0</v>
      </c>
    </row>
    <row r="65" spans="1:20" s="24" customFormat="1" ht="30" customHeight="1">
      <c r="A65" s="59">
        <v>6</v>
      </c>
      <c r="B65" s="61"/>
      <c r="C65" s="57" t="s">
        <v>34</v>
      </c>
      <c r="D65" s="16">
        <v>40</v>
      </c>
      <c r="E65" s="17">
        <v>25</v>
      </c>
      <c r="F65" s="17">
        <v>14</v>
      </c>
      <c r="G65" s="18">
        <v>32</v>
      </c>
      <c r="H65" s="17">
        <v>100</v>
      </c>
      <c r="I65" s="17">
        <v>100</v>
      </c>
      <c r="J65" s="18">
        <v>34</v>
      </c>
      <c r="K65" s="17">
        <v>44</v>
      </c>
      <c r="L65" s="17">
        <v>100</v>
      </c>
      <c r="M65" s="18">
        <v>32</v>
      </c>
      <c r="N65" s="17">
        <v>100</v>
      </c>
      <c r="O65" s="19">
        <v>100</v>
      </c>
      <c r="P65" s="20"/>
      <c r="Q65" s="21"/>
      <c r="R65" s="22"/>
      <c r="S65" s="23">
        <f>SUM(D65:O65)</f>
        <v>721</v>
      </c>
      <c r="T65" s="24">
        <f>COUNTIF(D65:S65,-10)</f>
        <v>0</v>
      </c>
    </row>
    <row r="66" spans="1:20" s="24" customFormat="1" ht="30" customHeight="1">
      <c r="A66" s="59"/>
      <c r="B66" s="61"/>
      <c r="C66" s="26" t="s">
        <v>70</v>
      </c>
      <c r="D66" s="16">
        <v>100</v>
      </c>
      <c r="E66" s="17">
        <v>2</v>
      </c>
      <c r="F66" s="17">
        <v>100</v>
      </c>
      <c r="G66" s="18">
        <v>24</v>
      </c>
      <c r="H66" s="17">
        <v>100</v>
      </c>
      <c r="I66" s="17">
        <v>35</v>
      </c>
      <c r="J66" s="18">
        <v>18</v>
      </c>
      <c r="K66" s="17">
        <v>100</v>
      </c>
      <c r="L66" s="17">
        <v>100</v>
      </c>
      <c r="M66" s="18">
        <v>42</v>
      </c>
      <c r="N66" s="17">
        <v>0</v>
      </c>
      <c r="O66" s="19">
        <v>100</v>
      </c>
      <c r="P66" s="20"/>
      <c r="Q66" s="21"/>
      <c r="R66" s="22"/>
      <c r="S66" s="23">
        <f>SUM(D66:O66)</f>
        <v>721</v>
      </c>
      <c r="T66" s="24">
        <f>COUNTIF(D66:S66,-10)</f>
        <v>0</v>
      </c>
    </row>
    <row r="67" spans="1:20" s="24" customFormat="1" ht="30" customHeight="1">
      <c r="A67" s="59"/>
      <c r="B67" s="61"/>
      <c r="C67" s="26" t="s">
        <v>60</v>
      </c>
      <c r="D67" s="16">
        <v>100</v>
      </c>
      <c r="E67" s="17">
        <v>0</v>
      </c>
      <c r="F67" s="17">
        <v>27</v>
      </c>
      <c r="G67" s="18">
        <v>100</v>
      </c>
      <c r="H67" s="17">
        <v>26</v>
      </c>
      <c r="I67" s="17">
        <v>42</v>
      </c>
      <c r="J67" s="18">
        <v>42</v>
      </c>
      <c r="K67" s="17">
        <v>46</v>
      </c>
      <c r="L67" s="17">
        <v>100</v>
      </c>
      <c r="M67" s="18">
        <v>100</v>
      </c>
      <c r="N67" s="17">
        <v>100</v>
      </c>
      <c r="O67" s="19">
        <v>44</v>
      </c>
      <c r="P67" s="20"/>
      <c r="Q67" s="21"/>
      <c r="R67" s="22"/>
      <c r="S67" s="23">
        <f>SUM(D67:O67)</f>
        <v>727</v>
      </c>
      <c r="T67" s="24">
        <f>COUNTIF(D67:S67,-10)</f>
        <v>0</v>
      </c>
    </row>
    <row r="68" spans="1:20" s="24" customFormat="1" ht="30" customHeight="1">
      <c r="A68" s="59"/>
      <c r="B68" s="61"/>
      <c r="C68" s="27" t="s">
        <v>39</v>
      </c>
      <c r="D68" s="16">
        <v>100</v>
      </c>
      <c r="E68" s="17">
        <v>13</v>
      </c>
      <c r="F68" s="17">
        <v>37</v>
      </c>
      <c r="G68" s="18">
        <v>50</v>
      </c>
      <c r="H68" s="17">
        <v>37</v>
      </c>
      <c r="I68" s="17">
        <v>100</v>
      </c>
      <c r="J68" s="18">
        <v>100</v>
      </c>
      <c r="K68" s="17">
        <v>28</v>
      </c>
      <c r="L68" s="17">
        <v>100</v>
      </c>
      <c r="M68" s="18">
        <v>22</v>
      </c>
      <c r="N68" s="17">
        <v>41</v>
      </c>
      <c r="O68" s="19">
        <v>100</v>
      </c>
      <c r="P68" s="20"/>
      <c r="Q68" s="21"/>
      <c r="R68" s="22"/>
      <c r="S68" s="23">
        <f>SUM(D68:O68)</f>
        <v>728</v>
      </c>
      <c r="T68" s="24">
        <f>COUNTIF(D68:S68,-10)</f>
        <v>0</v>
      </c>
    </row>
    <row r="69" spans="1:20" s="24" customFormat="1" ht="30" customHeight="1">
      <c r="A69" s="59"/>
      <c r="B69" s="61"/>
      <c r="C69" s="27" t="s">
        <v>147</v>
      </c>
      <c r="D69" s="45">
        <v>7</v>
      </c>
      <c r="E69" s="46">
        <v>44</v>
      </c>
      <c r="F69" s="46">
        <v>49</v>
      </c>
      <c r="G69" s="47">
        <v>100</v>
      </c>
      <c r="H69" s="46">
        <v>31</v>
      </c>
      <c r="I69" s="46">
        <v>39</v>
      </c>
      <c r="J69" s="47">
        <v>100</v>
      </c>
      <c r="K69" s="46">
        <v>46</v>
      </c>
      <c r="L69" s="46">
        <v>12</v>
      </c>
      <c r="M69" s="47">
        <v>100</v>
      </c>
      <c r="N69" s="46">
        <v>100</v>
      </c>
      <c r="O69" s="48">
        <v>100</v>
      </c>
      <c r="P69" s="48"/>
      <c r="Q69" s="81"/>
      <c r="R69" s="82"/>
      <c r="S69" s="52">
        <f>SUM(D69:O69)</f>
        <v>728</v>
      </c>
      <c r="T69" s="53">
        <f>COUNTIF(D69:S69,-10)</f>
        <v>0</v>
      </c>
    </row>
    <row r="70" spans="1:20" s="24" customFormat="1" ht="30" customHeight="1">
      <c r="A70" s="59"/>
      <c r="B70" s="61"/>
      <c r="C70" s="26" t="s">
        <v>91</v>
      </c>
      <c r="D70" s="16">
        <v>25</v>
      </c>
      <c r="E70" s="17">
        <v>100</v>
      </c>
      <c r="F70" s="17">
        <v>30</v>
      </c>
      <c r="G70" s="18">
        <v>16</v>
      </c>
      <c r="H70" s="17">
        <v>16</v>
      </c>
      <c r="I70" s="17">
        <v>100</v>
      </c>
      <c r="J70" s="18">
        <v>100</v>
      </c>
      <c r="K70" s="17">
        <v>100</v>
      </c>
      <c r="L70" s="17">
        <v>47</v>
      </c>
      <c r="M70" s="18">
        <v>100</v>
      </c>
      <c r="N70" s="17">
        <v>5</v>
      </c>
      <c r="O70" s="19">
        <v>100</v>
      </c>
      <c r="P70" s="20"/>
      <c r="Q70" s="21"/>
      <c r="R70" s="22"/>
      <c r="S70" s="23">
        <f>SUM(D70:O70)</f>
        <v>739</v>
      </c>
      <c r="T70" s="24">
        <f>COUNTIF(D70:S70,-10)</f>
        <v>0</v>
      </c>
    </row>
    <row r="71" spans="1:20" s="24" customFormat="1" ht="30" customHeight="1">
      <c r="A71" s="59">
        <v>3</v>
      </c>
      <c r="B71" s="61"/>
      <c r="C71" s="57" t="s">
        <v>33</v>
      </c>
      <c r="D71" s="16">
        <v>100</v>
      </c>
      <c r="E71" s="17">
        <v>8</v>
      </c>
      <c r="F71" s="17">
        <v>6</v>
      </c>
      <c r="G71" s="18">
        <v>100</v>
      </c>
      <c r="H71" s="17">
        <v>100</v>
      </c>
      <c r="I71" s="17">
        <v>20</v>
      </c>
      <c r="J71" s="18">
        <v>100</v>
      </c>
      <c r="K71" s="17">
        <v>100</v>
      </c>
      <c r="L71" s="17">
        <v>49</v>
      </c>
      <c r="M71" s="18">
        <v>16</v>
      </c>
      <c r="N71" s="17">
        <v>44</v>
      </c>
      <c r="O71" s="19">
        <v>100</v>
      </c>
      <c r="P71" s="20"/>
      <c r="Q71" s="21"/>
      <c r="R71" s="22"/>
      <c r="S71" s="23">
        <f>SUM(D71:O71)</f>
        <v>743</v>
      </c>
      <c r="T71" s="24">
        <f>COUNTIF(D71:S71,-10)</f>
        <v>0</v>
      </c>
    </row>
    <row r="72" spans="1:20" s="24" customFormat="1" ht="30" customHeight="1">
      <c r="A72" s="59"/>
      <c r="B72" s="61"/>
      <c r="C72" s="27" t="s">
        <v>29</v>
      </c>
      <c r="D72" s="16">
        <v>3</v>
      </c>
      <c r="E72" s="17">
        <v>14</v>
      </c>
      <c r="F72" s="17">
        <v>100</v>
      </c>
      <c r="G72" s="18">
        <v>10</v>
      </c>
      <c r="H72" s="17">
        <v>33</v>
      </c>
      <c r="I72" s="17">
        <v>100</v>
      </c>
      <c r="J72" s="18">
        <v>42</v>
      </c>
      <c r="K72" s="17">
        <v>100</v>
      </c>
      <c r="L72" s="17">
        <v>100</v>
      </c>
      <c r="M72" s="18">
        <v>43</v>
      </c>
      <c r="N72" s="17">
        <v>100</v>
      </c>
      <c r="O72" s="19">
        <v>100</v>
      </c>
      <c r="P72" s="20"/>
      <c r="Q72" s="21"/>
      <c r="R72" s="22"/>
      <c r="S72" s="23">
        <f>SUM(D72:O72)</f>
        <v>745</v>
      </c>
      <c r="T72" s="24">
        <f>COUNTIF(D72:S72,-10)</f>
        <v>0</v>
      </c>
    </row>
    <row r="73" spans="1:20" s="24" customFormat="1" ht="30" customHeight="1">
      <c r="A73" s="59"/>
      <c r="B73" s="61"/>
      <c r="C73" s="26" t="s">
        <v>105</v>
      </c>
      <c r="D73" s="16">
        <v>32</v>
      </c>
      <c r="E73" s="17">
        <v>46</v>
      </c>
      <c r="F73" s="17">
        <v>100</v>
      </c>
      <c r="G73" s="18">
        <v>9</v>
      </c>
      <c r="H73" s="17">
        <v>100</v>
      </c>
      <c r="I73" s="17">
        <v>100</v>
      </c>
      <c r="J73" s="18">
        <v>100</v>
      </c>
      <c r="K73" s="17">
        <v>40</v>
      </c>
      <c r="L73" s="17">
        <v>14</v>
      </c>
      <c r="M73" s="18">
        <v>100</v>
      </c>
      <c r="N73" s="17">
        <v>14</v>
      </c>
      <c r="O73" s="19">
        <v>100</v>
      </c>
      <c r="P73" s="20"/>
      <c r="Q73" s="21"/>
      <c r="R73" s="22"/>
      <c r="S73" s="23">
        <f>SUM(D73:O73)</f>
        <v>755</v>
      </c>
      <c r="T73" s="24">
        <f>COUNTIF(D73:S73,-10)</f>
        <v>0</v>
      </c>
    </row>
    <row r="74" spans="1:20" s="24" customFormat="1" ht="30" customHeight="1">
      <c r="A74" s="59"/>
      <c r="B74" s="61"/>
      <c r="C74" s="26" t="s">
        <v>61</v>
      </c>
      <c r="D74" s="16">
        <v>39</v>
      </c>
      <c r="E74" s="17">
        <v>40</v>
      </c>
      <c r="F74" s="17">
        <v>46</v>
      </c>
      <c r="G74" s="18">
        <v>100</v>
      </c>
      <c r="H74" s="17">
        <v>9</v>
      </c>
      <c r="I74" s="17">
        <v>49</v>
      </c>
      <c r="J74" s="18">
        <v>30</v>
      </c>
      <c r="K74" s="17">
        <v>100</v>
      </c>
      <c r="L74" s="17">
        <v>100</v>
      </c>
      <c r="M74" s="18">
        <v>43</v>
      </c>
      <c r="N74" s="17">
        <v>100</v>
      </c>
      <c r="O74" s="19">
        <v>100</v>
      </c>
      <c r="P74" s="20"/>
      <c r="Q74" s="21"/>
      <c r="R74" s="22"/>
      <c r="S74" s="23">
        <f>SUM(D74:O74)</f>
        <v>756</v>
      </c>
      <c r="T74" s="24">
        <f>COUNTIF(D74:S74,-10)</f>
        <v>0</v>
      </c>
    </row>
    <row r="75" spans="1:20" s="24" customFormat="1" ht="30" customHeight="1">
      <c r="A75" s="59"/>
      <c r="B75" s="61"/>
      <c r="C75" s="27" t="s">
        <v>123</v>
      </c>
      <c r="D75" s="45">
        <v>10</v>
      </c>
      <c r="E75" s="46">
        <v>22</v>
      </c>
      <c r="F75" s="46">
        <v>44</v>
      </c>
      <c r="G75" s="47">
        <v>100</v>
      </c>
      <c r="H75" s="46">
        <v>100</v>
      </c>
      <c r="I75" s="46">
        <v>100</v>
      </c>
      <c r="J75" s="47">
        <v>20</v>
      </c>
      <c r="K75" s="46">
        <v>21</v>
      </c>
      <c r="L75" s="46">
        <v>100</v>
      </c>
      <c r="M75" s="47">
        <v>100</v>
      </c>
      <c r="N75" s="46">
        <v>39</v>
      </c>
      <c r="O75" s="48">
        <v>100</v>
      </c>
      <c r="P75" s="49"/>
      <c r="Q75" s="50"/>
      <c r="R75" s="51"/>
      <c r="S75" s="52">
        <f>SUM(D75:O75)</f>
        <v>756</v>
      </c>
      <c r="T75" s="53">
        <f>COUNTIF(D75:S75,-10)</f>
        <v>0</v>
      </c>
    </row>
    <row r="76" spans="1:20" s="24" customFormat="1" ht="30" customHeight="1">
      <c r="A76" s="59"/>
      <c r="B76" s="61"/>
      <c r="C76" s="26" t="s">
        <v>39</v>
      </c>
      <c r="D76" s="16">
        <v>1</v>
      </c>
      <c r="E76" s="17">
        <v>2</v>
      </c>
      <c r="F76" s="17">
        <v>40</v>
      </c>
      <c r="G76" s="18">
        <v>100</v>
      </c>
      <c r="H76" s="17">
        <v>37</v>
      </c>
      <c r="I76" s="17">
        <v>46</v>
      </c>
      <c r="J76" s="18">
        <v>100</v>
      </c>
      <c r="K76" s="17">
        <v>100</v>
      </c>
      <c r="L76" s="17">
        <v>100</v>
      </c>
      <c r="M76" s="18">
        <v>100</v>
      </c>
      <c r="N76" s="17">
        <v>100</v>
      </c>
      <c r="O76" s="19">
        <v>34</v>
      </c>
      <c r="P76" s="20"/>
      <c r="Q76" s="21"/>
      <c r="R76" s="22"/>
      <c r="S76" s="23">
        <f>SUM(D76:O76)</f>
        <v>760</v>
      </c>
      <c r="T76" s="24">
        <f>COUNTIF(D76:S76,-10)</f>
        <v>0</v>
      </c>
    </row>
    <row r="77" spans="1:20" s="24" customFormat="1" ht="30" customHeight="1">
      <c r="A77" s="59"/>
      <c r="B77" s="61"/>
      <c r="C77" s="27" t="s">
        <v>110</v>
      </c>
      <c r="D77" s="45">
        <v>18</v>
      </c>
      <c r="E77" s="46">
        <v>12</v>
      </c>
      <c r="F77" s="46">
        <v>100</v>
      </c>
      <c r="G77" s="47">
        <v>15</v>
      </c>
      <c r="H77" s="46">
        <v>100</v>
      </c>
      <c r="I77" s="46">
        <v>100</v>
      </c>
      <c r="J77" s="47">
        <v>100</v>
      </c>
      <c r="K77" s="46">
        <v>100</v>
      </c>
      <c r="L77" s="46">
        <v>10</v>
      </c>
      <c r="M77" s="47">
        <v>100</v>
      </c>
      <c r="N77" s="46">
        <v>100</v>
      </c>
      <c r="O77" s="48">
        <v>6</v>
      </c>
      <c r="P77" s="49"/>
      <c r="Q77" s="50"/>
      <c r="R77" s="51"/>
      <c r="S77" s="52">
        <f>SUM(D77:O77)</f>
        <v>761</v>
      </c>
      <c r="T77" s="53">
        <f>COUNTIF(D77:S77,-10)</f>
        <v>0</v>
      </c>
    </row>
    <row r="78" spans="1:20" s="24" customFormat="1" ht="30" customHeight="1">
      <c r="A78" s="59"/>
      <c r="B78" s="61"/>
      <c r="C78" s="27" t="s">
        <v>132</v>
      </c>
      <c r="D78" s="45">
        <v>10</v>
      </c>
      <c r="E78" s="46">
        <v>100</v>
      </c>
      <c r="F78" s="46">
        <v>29</v>
      </c>
      <c r="G78" s="47">
        <v>100</v>
      </c>
      <c r="H78" s="46">
        <v>100</v>
      </c>
      <c r="I78" s="46">
        <v>6</v>
      </c>
      <c r="J78" s="47">
        <v>100</v>
      </c>
      <c r="K78" s="46">
        <v>5</v>
      </c>
      <c r="L78" s="46">
        <v>11</v>
      </c>
      <c r="M78" s="47">
        <v>100</v>
      </c>
      <c r="N78" s="46">
        <v>100</v>
      </c>
      <c r="O78" s="48">
        <v>100</v>
      </c>
      <c r="P78" s="48"/>
      <c r="Q78" s="81"/>
      <c r="R78" s="82"/>
      <c r="S78" s="52">
        <f>SUM(D78:O78)</f>
        <v>761</v>
      </c>
      <c r="T78" s="53">
        <f>COUNTIF(D78:S78,-10)</f>
        <v>0</v>
      </c>
    </row>
    <row r="79" spans="1:20" s="24" customFormat="1" ht="30" customHeight="1">
      <c r="A79" s="59"/>
      <c r="B79" s="61"/>
      <c r="C79" s="27" t="s">
        <v>133</v>
      </c>
      <c r="D79" s="45">
        <v>100</v>
      </c>
      <c r="E79" s="46">
        <v>31</v>
      </c>
      <c r="F79" s="46">
        <v>43</v>
      </c>
      <c r="G79" s="47">
        <v>100</v>
      </c>
      <c r="H79" s="46">
        <v>0</v>
      </c>
      <c r="I79" s="46">
        <v>47</v>
      </c>
      <c r="J79" s="47">
        <v>100</v>
      </c>
      <c r="K79" s="46">
        <v>100</v>
      </c>
      <c r="L79" s="46">
        <v>42</v>
      </c>
      <c r="M79" s="47">
        <v>0</v>
      </c>
      <c r="N79" s="46">
        <v>100</v>
      </c>
      <c r="O79" s="48">
        <v>100</v>
      </c>
      <c r="P79" s="48"/>
      <c r="Q79" s="81"/>
      <c r="R79" s="82"/>
      <c r="S79" s="52">
        <f>SUM(D79:O79)</f>
        <v>763</v>
      </c>
      <c r="T79" s="53">
        <f>COUNTIF(D79:S79,-10)</f>
        <v>0</v>
      </c>
    </row>
    <row r="80" spans="1:20" s="24" customFormat="1" ht="30" customHeight="1">
      <c r="A80" s="59">
        <v>1</v>
      </c>
      <c r="B80" s="61"/>
      <c r="C80" s="57" t="s">
        <v>107</v>
      </c>
      <c r="D80" s="16">
        <v>100</v>
      </c>
      <c r="E80" s="17">
        <v>10</v>
      </c>
      <c r="F80" s="17">
        <v>27</v>
      </c>
      <c r="G80" s="18">
        <v>34</v>
      </c>
      <c r="H80" s="17">
        <v>37</v>
      </c>
      <c r="I80" s="17">
        <v>45</v>
      </c>
      <c r="J80" s="18">
        <v>100</v>
      </c>
      <c r="K80" s="17">
        <v>100</v>
      </c>
      <c r="L80" s="17">
        <v>100</v>
      </c>
      <c r="M80" s="18">
        <v>19</v>
      </c>
      <c r="N80" s="17">
        <v>100</v>
      </c>
      <c r="O80" s="19">
        <v>100</v>
      </c>
      <c r="P80" s="20"/>
      <c r="Q80" s="21"/>
      <c r="R80" s="22"/>
      <c r="S80" s="23">
        <f>SUM(D80:O80)</f>
        <v>772</v>
      </c>
      <c r="T80" s="24">
        <f>COUNTIF(D80:S80,-10)</f>
        <v>0</v>
      </c>
    </row>
    <row r="81" spans="1:20" s="24" customFormat="1" ht="30" customHeight="1">
      <c r="A81" s="59"/>
      <c r="B81" s="61"/>
      <c r="C81" s="26" t="s">
        <v>115</v>
      </c>
      <c r="D81" s="45">
        <v>11</v>
      </c>
      <c r="E81" s="46">
        <v>100</v>
      </c>
      <c r="F81" s="46">
        <v>20</v>
      </c>
      <c r="G81" s="47">
        <v>100</v>
      </c>
      <c r="H81" s="46">
        <v>11</v>
      </c>
      <c r="I81" s="46">
        <v>12</v>
      </c>
      <c r="J81" s="47">
        <v>100</v>
      </c>
      <c r="K81" s="46">
        <v>100</v>
      </c>
      <c r="L81" s="46">
        <v>22</v>
      </c>
      <c r="M81" s="47">
        <v>100</v>
      </c>
      <c r="N81" s="46">
        <v>100</v>
      </c>
      <c r="O81" s="48">
        <v>100</v>
      </c>
      <c r="P81" s="49"/>
      <c r="Q81" s="50"/>
      <c r="R81" s="51"/>
      <c r="S81" s="52">
        <f>SUM(D81:O81)</f>
        <v>776</v>
      </c>
      <c r="T81" s="53">
        <f>COUNTIF(D81:S81,-10)</f>
        <v>0</v>
      </c>
    </row>
    <row r="82" spans="1:20" s="24" customFormat="1" ht="30" customHeight="1">
      <c r="A82" s="59"/>
      <c r="B82" s="61"/>
      <c r="C82" s="26" t="s">
        <v>83</v>
      </c>
      <c r="D82" s="16">
        <v>31</v>
      </c>
      <c r="E82" s="17">
        <v>100</v>
      </c>
      <c r="F82" s="17">
        <v>100</v>
      </c>
      <c r="G82" s="18">
        <v>27</v>
      </c>
      <c r="H82" s="17">
        <v>76</v>
      </c>
      <c r="I82" s="17">
        <v>100</v>
      </c>
      <c r="J82" s="18">
        <v>100</v>
      </c>
      <c r="K82" s="17">
        <v>1</v>
      </c>
      <c r="L82" s="17">
        <v>100</v>
      </c>
      <c r="M82" s="18">
        <v>8</v>
      </c>
      <c r="N82" s="17">
        <v>34</v>
      </c>
      <c r="O82" s="19">
        <v>100</v>
      </c>
      <c r="P82" s="20"/>
      <c r="Q82" s="21"/>
      <c r="R82" s="22"/>
      <c r="S82" s="23">
        <f>SUM(D82:O82)</f>
        <v>777</v>
      </c>
      <c r="T82" s="24">
        <f>COUNTIF(D82:S82,-10)</f>
        <v>0</v>
      </c>
    </row>
    <row r="83" spans="1:20" s="24" customFormat="1" ht="30" customHeight="1">
      <c r="A83" s="59"/>
      <c r="B83" s="61"/>
      <c r="C83" s="27" t="s">
        <v>141</v>
      </c>
      <c r="D83" s="45">
        <v>100</v>
      </c>
      <c r="E83" s="46">
        <v>100</v>
      </c>
      <c r="F83" s="46">
        <v>37</v>
      </c>
      <c r="G83" s="47">
        <v>100</v>
      </c>
      <c r="H83" s="46">
        <v>100</v>
      </c>
      <c r="I83" s="46">
        <v>23</v>
      </c>
      <c r="J83" s="47">
        <v>19</v>
      </c>
      <c r="K83" s="46">
        <v>36</v>
      </c>
      <c r="L83" s="46">
        <v>41</v>
      </c>
      <c r="M83" s="47">
        <v>100</v>
      </c>
      <c r="N83" s="46">
        <v>100</v>
      </c>
      <c r="O83" s="48">
        <v>26</v>
      </c>
      <c r="P83" s="48"/>
      <c r="Q83" s="81"/>
      <c r="R83" s="82"/>
      <c r="S83" s="52">
        <f>SUM(D83:O83)</f>
        <v>782</v>
      </c>
      <c r="T83" s="53">
        <f>COUNTIF(D83:S83,-10)</f>
        <v>0</v>
      </c>
    </row>
    <row r="84" spans="1:20" s="24" customFormat="1" ht="30" customHeight="1">
      <c r="A84" s="59"/>
      <c r="B84" s="61"/>
      <c r="C84" s="27" t="s">
        <v>31</v>
      </c>
      <c r="D84" s="16">
        <v>46</v>
      </c>
      <c r="E84" s="17">
        <v>100</v>
      </c>
      <c r="F84" s="17">
        <v>30</v>
      </c>
      <c r="G84" s="18">
        <v>4</v>
      </c>
      <c r="H84" s="17">
        <v>4</v>
      </c>
      <c r="I84" s="17">
        <v>14</v>
      </c>
      <c r="J84" s="18">
        <v>100</v>
      </c>
      <c r="K84" s="17">
        <v>100</v>
      </c>
      <c r="L84" s="17">
        <v>100</v>
      </c>
      <c r="M84" s="18">
        <v>100</v>
      </c>
      <c r="N84" s="17">
        <v>100</v>
      </c>
      <c r="O84" s="19">
        <v>100</v>
      </c>
      <c r="P84" s="20"/>
      <c r="Q84" s="21"/>
      <c r="R84" s="22"/>
      <c r="S84" s="23">
        <f>SUM(D84:O84)</f>
        <v>798</v>
      </c>
      <c r="T84" s="24">
        <f>COUNTIF(D84:S84,-10)</f>
        <v>0</v>
      </c>
    </row>
    <row r="85" spans="1:20" s="24" customFormat="1" ht="30" customHeight="1">
      <c r="A85" s="59"/>
      <c r="B85" s="61"/>
      <c r="C85" s="26" t="s">
        <v>100</v>
      </c>
      <c r="D85" s="16">
        <v>13</v>
      </c>
      <c r="E85" s="17">
        <v>37</v>
      </c>
      <c r="F85" s="17">
        <v>100</v>
      </c>
      <c r="G85" s="18">
        <v>100</v>
      </c>
      <c r="H85" s="17">
        <v>100</v>
      </c>
      <c r="I85" s="17">
        <v>29</v>
      </c>
      <c r="J85" s="18">
        <v>100</v>
      </c>
      <c r="K85" s="17">
        <v>100</v>
      </c>
      <c r="L85" s="17">
        <v>100</v>
      </c>
      <c r="M85" s="18">
        <v>18</v>
      </c>
      <c r="N85" s="17">
        <v>1</v>
      </c>
      <c r="O85" s="19">
        <v>100</v>
      </c>
      <c r="P85" s="20"/>
      <c r="Q85" s="21"/>
      <c r="R85" s="22"/>
      <c r="S85" s="23">
        <f>SUM(D85:O85)</f>
        <v>798</v>
      </c>
      <c r="T85" s="24">
        <f>COUNTIF(D85:S85,-10)</f>
        <v>0</v>
      </c>
    </row>
    <row r="86" spans="1:20" s="15" customFormat="1" ht="30" customHeight="1">
      <c r="A86" s="59"/>
      <c r="B86" s="61"/>
      <c r="C86" s="27" t="s">
        <v>153</v>
      </c>
      <c r="D86" s="45">
        <v>3</v>
      </c>
      <c r="E86" s="46">
        <v>34</v>
      </c>
      <c r="F86" s="46">
        <v>100</v>
      </c>
      <c r="G86" s="47">
        <v>34</v>
      </c>
      <c r="H86" s="46">
        <v>100</v>
      </c>
      <c r="I86" s="46">
        <v>100</v>
      </c>
      <c r="J86" s="47">
        <v>38</v>
      </c>
      <c r="K86" s="46">
        <v>48</v>
      </c>
      <c r="L86" s="46">
        <v>100</v>
      </c>
      <c r="M86" s="47">
        <v>42</v>
      </c>
      <c r="N86" s="46">
        <v>100</v>
      </c>
      <c r="O86" s="48">
        <v>100</v>
      </c>
      <c r="P86" s="48"/>
      <c r="Q86" s="81"/>
      <c r="R86" s="82"/>
      <c r="S86" s="52">
        <f>SUM(D86:O86)</f>
        <v>799</v>
      </c>
      <c r="T86" s="53">
        <f>COUNTIF(D86:S86,-10)</f>
        <v>0</v>
      </c>
    </row>
    <row r="87" spans="1:20" s="24" customFormat="1" ht="30" customHeight="1">
      <c r="A87" s="59"/>
      <c r="B87" s="61"/>
      <c r="C87" s="27" t="s">
        <v>40</v>
      </c>
      <c r="D87" s="16">
        <v>25</v>
      </c>
      <c r="E87" s="17">
        <v>19</v>
      </c>
      <c r="F87" s="17">
        <v>0</v>
      </c>
      <c r="G87" s="18">
        <v>100</v>
      </c>
      <c r="H87" s="17">
        <v>100</v>
      </c>
      <c r="I87" s="17">
        <v>100</v>
      </c>
      <c r="J87" s="18">
        <v>100</v>
      </c>
      <c r="K87" s="17">
        <v>33</v>
      </c>
      <c r="L87" s="17">
        <v>100</v>
      </c>
      <c r="M87" s="18">
        <v>30</v>
      </c>
      <c r="N87" s="17">
        <v>100</v>
      </c>
      <c r="O87" s="19">
        <v>100</v>
      </c>
      <c r="P87" s="20"/>
      <c r="Q87" s="21"/>
      <c r="R87" s="22"/>
      <c r="S87" s="23">
        <f>SUM(D87:O87)</f>
        <v>807</v>
      </c>
      <c r="T87" s="24">
        <f>COUNTIF(D87:S87,-10)</f>
        <v>0</v>
      </c>
    </row>
    <row r="88" spans="1:20" s="24" customFormat="1" ht="30" customHeight="1">
      <c r="A88" s="59"/>
      <c r="B88" s="61"/>
      <c r="C88" s="26" t="s">
        <v>87</v>
      </c>
      <c r="D88" s="16">
        <v>39</v>
      </c>
      <c r="E88" s="17">
        <v>5</v>
      </c>
      <c r="F88" s="17">
        <v>100</v>
      </c>
      <c r="G88" s="18">
        <v>100</v>
      </c>
      <c r="H88" s="17">
        <v>47</v>
      </c>
      <c r="I88" s="17">
        <v>100</v>
      </c>
      <c r="J88" s="18">
        <v>100</v>
      </c>
      <c r="K88" s="17">
        <v>40</v>
      </c>
      <c r="L88" s="17">
        <v>100</v>
      </c>
      <c r="M88" s="18">
        <v>40</v>
      </c>
      <c r="N88" s="17">
        <v>100</v>
      </c>
      <c r="O88" s="19">
        <v>40</v>
      </c>
      <c r="P88" s="20"/>
      <c r="Q88" s="21"/>
      <c r="R88" s="22"/>
      <c r="S88" s="23">
        <f>SUM(D88:O88)</f>
        <v>811</v>
      </c>
      <c r="T88" s="24">
        <f>COUNTIF(D88:S88,-10)</f>
        <v>0</v>
      </c>
    </row>
    <row r="89" spans="1:20" s="24" customFormat="1" ht="30" customHeight="1">
      <c r="A89" s="59"/>
      <c r="B89" s="61"/>
      <c r="C89" s="26" t="s">
        <v>121</v>
      </c>
      <c r="D89" s="45">
        <v>100</v>
      </c>
      <c r="E89" s="46">
        <v>46</v>
      </c>
      <c r="F89" s="46">
        <v>100</v>
      </c>
      <c r="G89" s="47">
        <v>100</v>
      </c>
      <c r="H89" s="46">
        <v>100</v>
      </c>
      <c r="I89" s="46">
        <v>26</v>
      </c>
      <c r="J89" s="47">
        <v>31</v>
      </c>
      <c r="K89" s="46">
        <v>41</v>
      </c>
      <c r="L89" s="46">
        <v>100</v>
      </c>
      <c r="M89" s="47">
        <v>100</v>
      </c>
      <c r="N89" s="46">
        <v>25</v>
      </c>
      <c r="O89" s="48">
        <v>43</v>
      </c>
      <c r="P89" s="49"/>
      <c r="Q89" s="50"/>
      <c r="R89" s="51"/>
      <c r="S89" s="52">
        <f>SUM(D89:O89)</f>
        <v>812</v>
      </c>
      <c r="T89" s="53">
        <f>COUNTIF(D89:S89,-10)</f>
        <v>0</v>
      </c>
    </row>
    <row r="90" spans="1:20" s="24" customFormat="1" ht="30" customHeight="1">
      <c r="A90" s="59"/>
      <c r="B90" s="61"/>
      <c r="C90" s="27" t="s">
        <v>109</v>
      </c>
      <c r="D90" s="45">
        <v>12</v>
      </c>
      <c r="E90" s="46">
        <v>45</v>
      </c>
      <c r="F90" s="46">
        <v>100</v>
      </c>
      <c r="G90" s="47">
        <v>100</v>
      </c>
      <c r="H90" s="46">
        <v>100</v>
      </c>
      <c r="I90" s="46">
        <v>20</v>
      </c>
      <c r="J90" s="47">
        <v>-10</v>
      </c>
      <c r="K90" s="46">
        <v>47</v>
      </c>
      <c r="L90" s="46">
        <v>100</v>
      </c>
      <c r="M90" s="47">
        <v>100</v>
      </c>
      <c r="N90" s="46">
        <v>100</v>
      </c>
      <c r="O90" s="48">
        <v>100</v>
      </c>
      <c r="P90" s="49"/>
      <c r="Q90" s="50"/>
      <c r="R90" s="51"/>
      <c r="S90" s="23">
        <f>SUM(D90:O90)</f>
        <v>814</v>
      </c>
      <c r="T90" s="24">
        <f>COUNTIF(D90:S90,-10)</f>
        <v>1</v>
      </c>
    </row>
    <row r="91" spans="1:20" s="24" customFormat="1" ht="30" customHeight="1">
      <c r="A91" s="59"/>
      <c r="B91" s="61"/>
      <c r="C91" s="26" t="s">
        <v>94</v>
      </c>
      <c r="D91" s="16">
        <v>33</v>
      </c>
      <c r="E91" s="17">
        <v>100</v>
      </c>
      <c r="F91" s="17">
        <v>100</v>
      </c>
      <c r="G91" s="18">
        <v>100</v>
      </c>
      <c r="H91" s="17">
        <v>8</v>
      </c>
      <c r="I91" s="17">
        <v>41</v>
      </c>
      <c r="J91" s="18">
        <v>100</v>
      </c>
      <c r="K91" s="17">
        <v>100</v>
      </c>
      <c r="L91" s="17">
        <v>100</v>
      </c>
      <c r="M91" s="18">
        <v>100</v>
      </c>
      <c r="N91" s="17">
        <v>20</v>
      </c>
      <c r="O91" s="19">
        <v>15</v>
      </c>
      <c r="P91" s="20"/>
      <c r="Q91" s="21"/>
      <c r="R91" s="22"/>
      <c r="S91" s="23">
        <f>SUM(D91:O91)</f>
        <v>817</v>
      </c>
      <c r="T91" s="24">
        <f>COUNTIF(D91:S91,-10)</f>
        <v>0</v>
      </c>
    </row>
    <row r="92" spans="1:20" s="24" customFormat="1" ht="30" customHeight="1">
      <c r="A92" s="59"/>
      <c r="B92" s="61"/>
      <c r="C92" s="27" t="s">
        <v>146</v>
      </c>
      <c r="D92" s="45">
        <v>100</v>
      </c>
      <c r="E92" s="46">
        <v>100</v>
      </c>
      <c r="F92" s="46">
        <v>48</v>
      </c>
      <c r="G92" s="47">
        <v>100</v>
      </c>
      <c r="H92" s="46">
        <v>100</v>
      </c>
      <c r="I92" s="46">
        <v>40</v>
      </c>
      <c r="J92" s="47">
        <v>100</v>
      </c>
      <c r="K92" s="46">
        <v>20</v>
      </c>
      <c r="L92" s="46">
        <v>37</v>
      </c>
      <c r="M92" s="47">
        <v>100</v>
      </c>
      <c r="N92" s="46">
        <v>43</v>
      </c>
      <c r="O92" s="48">
        <v>32</v>
      </c>
      <c r="P92" s="48"/>
      <c r="Q92" s="81"/>
      <c r="R92" s="82"/>
      <c r="S92" s="52">
        <f>SUM(D92:O92)</f>
        <v>820</v>
      </c>
      <c r="T92" s="53">
        <f>COUNTIF(D92:S92,-10)</f>
        <v>0</v>
      </c>
    </row>
    <row r="93" spans="1:20" s="24" customFormat="1" ht="30" customHeight="1">
      <c r="A93" s="59"/>
      <c r="B93" s="61"/>
      <c r="C93" s="27" t="s">
        <v>26</v>
      </c>
      <c r="D93" s="16">
        <v>37</v>
      </c>
      <c r="E93" s="17">
        <v>24</v>
      </c>
      <c r="F93" s="17">
        <v>43</v>
      </c>
      <c r="G93" s="18">
        <v>100</v>
      </c>
      <c r="H93" s="17">
        <v>46</v>
      </c>
      <c r="I93" s="17">
        <v>44</v>
      </c>
      <c r="J93" s="18">
        <v>100</v>
      </c>
      <c r="K93" s="17">
        <v>100</v>
      </c>
      <c r="L93" s="17">
        <v>100</v>
      </c>
      <c r="M93" s="18">
        <v>100</v>
      </c>
      <c r="N93" s="17">
        <v>30</v>
      </c>
      <c r="O93" s="19">
        <v>100</v>
      </c>
      <c r="P93" s="20"/>
      <c r="Q93" s="21"/>
      <c r="R93" s="22"/>
      <c r="S93" s="23">
        <f>SUM(D93:O93)</f>
        <v>824</v>
      </c>
      <c r="T93" s="24">
        <f>COUNTIF(D93:S93,-10)</f>
        <v>0</v>
      </c>
    </row>
    <row r="94" spans="1:20" s="24" customFormat="1" ht="30" customHeight="1">
      <c r="A94" s="59"/>
      <c r="B94" s="61"/>
      <c r="C94" s="27" t="s">
        <v>27</v>
      </c>
      <c r="D94" s="16">
        <v>23</v>
      </c>
      <c r="E94" s="17">
        <v>17</v>
      </c>
      <c r="F94" s="17">
        <v>39</v>
      </c>
      <c r="G94" s="18">
        <v>100</v>
      </c>
      <c r="H94" s="17">
        <v>100</v>
      </c>
      <c r="I94" s="17">
        <v>100</v>
      </c>
      <c r="J94" s="18">
        <v>100</v>
      </c>
      <c r="K94" s="17">
        <v>14</v>
      </c>
      <c r="L94" s="17">
        <v>100</v>
      </c>
      <c r="M94" s="18">
        <v>100</v>
      </c>
      <c r="N94" s="17">
        <v>100</v>
      </c>
      <c r="O94" s="19">
        <v>32</v>
      </c>
      <c r="P94" s="20"/>
      <c r="Q94" s="21"/>
      <c r="R94" s="22"/>
      <c r="S94" s="23">
        <f>SUM(D94:O94)</f>
        <v>825</v>
      </c>
      <c r="T94" s="24">
        <f>COUNTIF(D94:S94,-10)</f>
        <v>0</v>
      </c>
    </row>
    <row r="95" spans="1:20" s="24" customFormat="1" ht="30" customHeight="1">
      <c r="A95" s="59"/>
      <c r="B95" s="61"/>
      <c r="C95" s="26" t="s">
        <v>131</v>
      </c>
      <c r="D95" s="16">
        <v>31</v>
      </c>
      <c r="E95" s="17">
        <v>100</v>
      </c>
      <c r="F95" s="17">
        <v>100</v>
      </c>
      <c r="G95" s="18">
        <v>28</v>
      </c>
      <c r="H95" s="17">
        <v>22</v>
      </c>
      <c r="I95" s="17">
        <v>100</v>
      </c>
      <c r="J95" s="18">
        <v>100</v>
      </c>
      <c r="K95" s="17">
        <v>100</v>
      </c>
      <c r="L95" s="17">
        <v>25</v>
      </c>
      <c r="M95" s="18">
        <v>100</v>
      </c>
      <c r="N95" s="17">
        <v>100</v>
      </c>
      <c r="O95" s="19">
        <v>22</v>
      </c>
      <c r="P95" s="20"/>
      <c r="Q95" s="21"/>
      <c r="R95" s="22"/>
      <c r="S95" s="23">
        <f>SUM(D95:O95)</f>
        <v>828</v>
      </c>
      <c r="T95" s="24">
        <f>COUNTIF(D95:S95,-10)</f>
        <v>0</v>
      </c>
    </row>
    <row r="96" spans="1:20" s="24" customFormat="1" ht="30" customHeight="1">
      <c r="A96" s="59"/>
      <c r="B96" s="61"/>
      <c r="C96" s="26" t="s">
        <v>122</v>
      </c>
      <c r="D96" s="45">
        <v>41</v>
      </c>
      <c r="E96" s="46">
        <v>46</v>
      </c>
      <c r="F96" s="46">
        <v>100</v>
      </c>
      <c r="G96" s="47">
        <v>100</v>
      </c>
      <c r="H96" s="46">
        <v>100</v>
      </c>
      <c r="I96" s="46">
        <v>22</v>
      </c>
      <c r="J96" s="47">
        <v>100</v>
      </c>
      <c r="K96" s="46">
        <v>100</v>
      </c>
      <c r="L96" s="46">
        <v>20</v>
      </c>
      <c r="M96" s="47">
        <v>100</v>
      </c>
      <c r="N96" s="46">
        <v>100</v>
      </c>
      <c r="O96" s="48">
        <v>2</v>
      </c>
      <c r="P96" s="49"/>
      <c r="Q96" s="50"/>
      <c r="R96" s="51"/>
      <c r="S96" s="52">
        <f>SUM(D96:O96)</f>
        <v>831</v>
      </c>
      <c r="T96" s="53">
        <f>COUNTIF(D96:S96,-10)</f>
        <v>0</v>
      </c>
    </row>
    <row r="97" spans="1:20" s="53" customFormat="1" ht="30" customHeight="1">
      <c r="A97" s="59"/>
      <c r="B97" s="60"/>
      <c r="C97" s="27" t="s">
        <v>143</v>
      </c>
      <c r="D97" s="45">
        <v>100</v>
      </c>
      <c r="E97" s="46">
        <v>100</v>
      </c>
      <c r="F97" s="46">
        <v>30</v>
      </c>
      <c r="G97" s="47">
        <v>36</v>
      </c>
      <c r="H97" s="46">
        <v>49</v>
      </c>
      <c r="I97" s="46">
        <v>100</v>
      </c>
      <c r="J97" s="47">
        <v>100</v>
      </c>
      <c r="K97" s="46">
        <v>100</v>
      </c>
      <c r="L97" s="46">
        <v>16</v>
      </c>
      <c r="M97" s="47">
        <v>100</v>
      </c>
      <c r="N97" s="46">
        <v>100</v>
      </c>
      <c r="O97" s="48">
        <v>2</v>
      </c>
      <c r="P97" s="48"/>
      <c r="Q97" s="81"/>
      <c r="R97" s="82"/>
      <c r="S97" s="52">
        <f>SUM(D97:O97)</f>
        <v>833</v>
      </c>
      <c r="T97" s="53">
        <f>COUNTIF(D97:S97,-10)</f>
        <v>0</v>
      </c>
    </row>
    <row r="98" spans="1:20" s="53" customFormat="1" ht="30" customHeight="1">
      <c r="A98" s="59"/>
      <c r="B98" s="60"/>
      <c r="C98" s="27" t="s">
        <v>142</v>
      </c>
      <c r="D98" s="45">
        <v>34</v>
      </c>
      <c r="E98" s="46">
        <v>100</v>
      </c>
      <c r="F98" s="46">
        <v>100</v>
      </c>
      <c r="G98" s="47">
        <v>100</v>
      </c>
      <c r="H98" s="46">
        <v>19</v>
      </c>
      <c r="I98" s="46">
        <v>100</v>
      </c>
      <c r="J98" s="47">
        <v>100</v>
      </c>
      <c r="K98" s="46">
        <v>51</v>
      </c>
      <c r="L98" s="46">
        <v>22</v>
      </c>
      <c r="M98" s="47">
        <v>100</v>
      </c>
      <c r="N98" s="46">
        <v>100</v>
      </c>
      <c r="O98" s="48">
        <v>11</v>
      </c>
      <c r="P98" s="48"/>
      <c r="Q98" s="81"/>
      <c r="R98" s="82"/>
      <c r="S98" s="52">
        <f>SUM(D98:O98)</f>
        <v>837</v>
      </c>
      <c r="T98" s="53">
        <f>COUNTIF(D98:S98,-10)</f>
        <v>0</v>
      </c>
    </row>
    <row r="99" spans="1:20" s="53" customFormat="1" ht="30" customHeight="1">
      <c r="A99" s="59"/>
      <c r="B99" s="60"/>
      <c r="C99" s="27" t="s">
        <v>116</v>
      </c>
      <c r="D99" s="45">
        <v>100</v>
      </c>
      <c r="E99" s="46">
        <v>100</v>
      </c>
      <c r="F99" s="46">
        <v>3</v>
      </c>
      <c r="G99" s="47">
        <v>45</v>
      </c>
      <c r="H99" s="46">
        <v>10</v>
      </c>
      <c r="I99" s="46">
        <v>42</v>
      </c>
      <c r="J99" s="47">
        <v>100</v>
      </c>
      <c r="K99" s="46">
        <v>100</v>
      </c>
      <c r="L99" s="46">
        <v>100</v>
      </c>
      <c r="M99" s="47">
        <v>100</v>
      </c>
      <c r="N99" s="46">
        <v>100</v>
      </c>
      <c r="O99" s="48">
        <v>42</v>
      </c>
      <c r="P99" s="49"/>
      <c r="Q99" s="50"/>
      <c r="R99" s="51"/>
      <c r="S99" s="52">
        <f>SUM(D99:O99)</f>
        <v>842</v>
      </c>
      <c r="T99" s="53">
        <f>COUNTIF(D99:S99,-10)</f>
        <v>0</v>
      </c>
    </row>
    <row r="100" spans="1:20" s="53" customFormat="1" ht="30" customHeight="1">
      <c r="A100" s="44"/>
      <c r="B100" s="54"/>
      <c r="C100" s="26" t="s">
        <v>64</v>
      </c>
      <c r="D100" s="16">
        <v>100</v>
      </c>
      <c r="E100" s="17">
        <v>100</v>
      </c>
      <c r="F100" s="17">
        <v>100</v>
      </c>
      <c r="G100" s="18">
        <v>10</v>
      </c>
      <c r="H100" s="17">
        <v>36</v>
      </c>
      <c r="I100" s="17">
        <v>100</v>
      </c>
      <c r="J100" s="18">
        <v>100</v>
      </c>
      <c r="K100" s="17">
        <v>100</v>
      </c>
      <c r="L100" s="17">
        <v>28</v>
      </c>
      <c r="M100" s="18">
        <v>100</v>
      </c>
      <c r="N100" s="17">
        <v>24</v>
      </c>
      <c r="O100" s="19">
        <v>48</v>
      </c>
      <c r="P100" s="20"/>
      <c r="Q100" s="21"/>
      <c r="R100" s="22"/>
      <c r="S100" s="23">
        <f>SUM(D100:O100)</f>
        <v>846</v>
      </c>
      <c r="T100" s="24">
        <f>COUNTIF(D100:S100,-10)</f>
        <v>0</v>
      </c>
    </row>
    <row r="101" spans="1:20" s="53" customFormat="1" ht="30" customHeight="1">
      <c r="A101" s="44"/>
      <c r="B101" s="54"/>
      <c r="C101" s="27" t="s">
        <v>139</v>
      </c>
      <c r="D101" s="45">
        <v>100</v>
      </c>
      <c r="E101" s="46">
        <v>100</v>
      </c>
      <c r="F101" s="46">
        <v>100</v>
      </c>
      <c r="G101" s="47">
        <v>100</v>
      </c>
      <c r="H101" s="46">
        <v>48</v>
      </c>
      <c r="I101" s="46">
        <v>48</v>
      </c>
      <c r="J101" s="47">
        <v>100</v>
      </c>
      <c r="K101" s="46">
        <v>100</v>
      </c>
      <c r="L101" s="46">
        <v>100</v>
      </c>
      <c r="M101" s="47">
        <v>2</v>
      </c>
      <c r="N101" s="46">
        <v>21</v>
      </c>
      <c r="O101" s="48">
        <v>27</v>
      </c>
      <c r="P101" s="48"/>
      <c r="Q101" s="81"/>
      <c r="R101" s="82"/>
      <c r="S101" s="52">
        <f>SUM(D101:O101)</f>
        <v>846</v>
      </c>
      <c r="T101" s="53">
        <f>COUNTIF(D101:S101,-10)</f>
        <v>0</v>
      </c>
    </row>
    <row r="102" spans="1:20" s="53" customFormat="1" ht="30" customHeight="1">
      <c r="A102" s="44"/>
      <c r="B102" s="54"/>
      <c r="C102" s="27" t="s">
        <v>23</v>
      </c>
      <c r="D102" s="16">
        <v>19</v>
      </c>
      <c r="E102" s="17">
        <v>27</v>
      </c>
      <c r="F102" s="17">
        <v>100</v>
      </c>
      <c r="G102" s="18">
        <v>100</v>
      </c>
      <c r="H102" s="17">
        <v>100</v>
      </c>
      <c r="I102" s="17">
        <v>100</v>
      </c>
      <c r="J102" s="18">
        <v>39</v>
      </c>
      <c r="K102" s="17">
        <v>27</v>
      </c>
      <c r="L102" s="17">
        <v>100</v>
      </c>
      <c r="M102" s="18">
        <v>100</v>
      </c>
      <c r="N102" s="17">
        <v>35</v>
      </c>
      <c r="O102" s="19">
        <v>100</v>
      </c>
      <c r="P102" s="20"/>
      <c r="Q102" s="21"/>
      <c r="R102" s="22"/>
      <c r="S102" s="23">
        <f>SUM(D102:O102)</f>
        <v>847</v>
      </c>
      <c r="T102" s="24">
        <f>COUNTIF(D102:S102,-10)</f>
        <v>0</v>
      </c>
    </row>
    <row r="103" spans="1:20" s="53" customFormat="1" ht="30" customHeight="1">
      <c r="A103" s="44"/>
      <c r="B103" s="54"/>
      <c r="C103" s="27" t="s">
        <v>136</v>
      </c>
      <c r="D103" s="45">
        <v>100</v>
      </c>
      <c r="E103" s="46">
        <v>44</v>
      </c>
      <c r="F103" s="46">
        <v>45</v>
      </c>
      <c r="G103" s="47">
        <v>100</v>
      </c>
      <c r="H103" s="46">
        <v>100</v>
      </c>
      <c r="I103" s="46">
        <v>13</v>
      </c>
      <c r="J103" s="47">
        <v>100</v>
      </c>
      <c r="K103" s="46">
        <v>100</v>
      </c>
      <c r="L103" s="46">
        <v>27</v>
      </c>
      <c r="M103" s="47">
        <v>100</v>
      </c>
      <c r="N103" s="46">
        <v>100</v>
      </c>
      <c r="O103" s="48">
        <v>23</v>
      </c>
      <c r="P103" s="48"/>
      <c r="Q103" s="81"/>
      <c r="R103" s="82"/>
      <c r="S103" s="52">
        <f>SUM(D103:O103)</f>
        <v>852</v>
      </c>
      <c r="T103" s="53">
        <f>COUNTIF(D103:S103,-10)</f>
        <v>0</v>
      </c>
    </row>
    <row r="104" spans="1:20" s="53" customFormat="1" ht="30" customHeight="1">
      <c r="A104" s="44"/>
      <c r="B104" s="54"/>
      <c r="C104" s="26" t="s">
        <v>128</v>
      </c>
      <c r="D104" s="45">
        <v>47</v>
      </c>
      <c r="E104" s="46">
        <v>31</v>
      </c>
      <c r="F104" s="46">
        <v>45</v>
      </c>
      <c r="G104" s="47">
        <v>69</v>
      </c>
      <c r="H104" s="46">
        <v>100</v>
      </c>
      <c r="I104" s="46">
        <v>100</v>
      </c>
      <c r="J104" s="47">
        <v>100</v>
      </c>
      <c r="K104" s="46">
        <v>29</v>
      </c>
      <c r="L104" s="46">
        <v>37</v>
      </c>
      <c r="M104" s="47">
        <v>100</v>
      </c>
      <c r="N104" s="46">
        <v>100</v>
      </c>
      <c r="O104" s="48">
        <v>100</v>
      </c>
      <c r="P104" s="49"/>
      <c r="Q104" s="50"/>
      <c r="R104" s="51"/>
      <c r="S104" s="52">
        <f>SUM(D104:O104)</f>
        <v>858</v>
      </c>
      <c r="T104" s="53">
        <f>COUNTIF(D104:S104,-10)</f>
        <v>0</v>
      </c>
    </row>
    <row r="105" spans="1:20" s="53" customFormat="1" ht="30" customHeight="1">
      <c r="A105" s="44">
        <v>4</v>
      </c>
      <c r="B105" s="54"/>
      <c r="C105" s="57" t="s">
        <v>52</v>
      </c>
      <c r="D105" s="16">
        <v>100</v>
      </c>
      <c r="E105" s="17">
        <v>47</v>
      </c>
      <c r="F105" s="17">
        <v>50</v>
      </c>
      <c r="G105" s="18">
        <v>100</v>
      </c>
      <c r="H105" s="17">
        <v>10</v>
      </c>
      <c r="I105" s="17">
        <v>38</v>
      </c>
      <c r="J105" s="18">
        <v>14</v>
      </c>
      <c r="K105" s="17">
        <v>100</v>
      </c>
      <c r="L105" s="17">
        <v>100</v>
      </c>
      <c r="M105" s="18">
        <v>100</v>
      </c>
      <c r="N105" s="17">
        <v>100</v>
      </c>
      <c r="O105" s="19">
        <v>100</v>
      </c>
      <c r="P105" s="20"/>
      <c r="Q105" s="21"/>
      <c r="R105" s="22"/>
      <c r="S105" s="23">
        <f>SUM(D105:O105)</f>
        <v>859</v>
      </c>
      <c r="T105" s="24">
        <f>COUNTIF(D105:S105,-10)</f>
        <v>0</v>
      </c>
    </row>
    <row r="106" spans="1:20" s="53" customFormat="1" ht="30" customHeight="1">
      <c r="A106" s="44"/>
      <c r="B106" s="54"/>
      <c r="C106" s="26" t="s">
        <v>55</v>
      </c>
      <c r="D106" s="16">
        <v>37</v>
      </c>
      <c r="E106" s="17">
        <v>36</v>
      </c>
      <c r="F106" s="17">
        <v>100</v>
      </c>
      <c r="G106" s="18">
        <v>24</v>
      </c>
      <c r="H106" s="17">
        <v>29</v>
      </c>
      <c r="I106" s="17">
        <v>38</v>
      </c>
      <c r="J106" s="18">
        <v>100</v>
      </c>
      <c r="K106" s="17">
        <v>100</v>
      </c>
      <c r="L106" s="17">
        <v>100</v>
      </c>
      <c r="M106" s="18">
        <v>100</v>
      </c>
      <c r="N106" s="17">
        <v>100</v>
      </c>
      <c r="O106" s="19">
        <v>100</v>
      </c>
      <c r="P106" s="20"/>
      <c r="Q106" s="21"/>
      <c r="R106" s="22"/>
      <c r="S106" s="23">
        <f>SUM(D106:O106)</f>
        <v>864</v>
      </c>
      <c r="T106" s="24">
        <f>COUNTIF(D106:S106,-10)</f>
        <v>0</v>
      </c>
    </row>
    <row r="107" spans="1:20" s="53" customFormat="1" ht="30" customHeight="1">
      <c r="A107" s="44"/>
      <c r="B107" s="54"/>
      <c r="C107" s="27" t="s">
        <v>144</v>
      </c>
      <c r="D107" s="45">
        <v>5</v>
      </c>
      <c r="E107" s="46">
        <v>16</v>
      </c>
      <c r="F107" s="46">
        <v>29</v>
      </c>
      <c r="G107" s="47">
        <v>100</v>
      </c>
      <c r="H107" s="46">
        <v>100</v>
      </c>
      <c r="I107" s="46">
        <v>20</v>
      </c>
      <c r="J107" s="47">
        <v>100</v>
      </c>
      <c r="K107" s="46">
        <v>100</v>
      </c>
      <c r="L107" s="46">
        <v>100</v>
      </c>
      <c r="M107" s="47">
        <v>100</v>
      </c>
      <c r="N107" s="46">
        <v>100</v>
      </c>
      <c r="O107" s="48">
        <v>100</v>
      </c>
      <c r="P107" s="48"/>
      <c r="Q107" s="81"/>
      <c r="R107" s="82"/>
      <c r="S107" s="52">
        <f>SUM(D107:O107)</f>
        <v>870</v>
      </c>
      <c r="T107" s="53">
        <f>COUNTIF(D107:S107,-10)</f>
        <v>0</v>
      </c>
    </row>
    <row r="108" spans="1:20" s="53" customFormat="1" ht="30" customHeight="1">
      <c r="A108" s="44">
        <v>2</v>
      </c>
      <c r="B108" s="54"/>
      <c r="C108" s="57" t="s">
        <v>25</v>
      </c>
      <c r="D108" s="16">
        <v>7</v>
      </c>
      <c r="E108" s="17">
        <v>49</v>
      </c>
      <c r="F108" s="17">
        <v>100</v>
      </c>
      <c r="G108" s="18">
        <v>100</v>
      </c>
      <c r="H108" s="17">
        <v>43</v>
      </c>
      <c r="I108" s="17">
        <v>41</v>
      </c>
      <c r="J108" s="18">
        <v>100</v>
      </c>
      <c r="K108" s="17">
        <v>100</v>
      </c>
      <c r="L108" s="17">
        <v>100</v>
      </c>
      <c r="M108" s="18">
        <v>100</v>
      </c>
      <c r="N108" s="17">
        <v>32</v>
      </c>
      <c r="O108" s="19">
        <v>100</v>
      </c>
      <c r="P108" s="20"/>
      <c r="Q108" s="20"/>
      <c r="R108" s="20"/>
      <c r="S108" s="23">
        <f>SUM(D108:O108)</f>
        <v>872</v>
      </c>
      <c r="T108" s="24">
        <f>COUNTIF(D108:S108,-10)</f>
        <v>0</v>
      </c>
    </row>
    <row r="109" spans="1:20" s="53" customFormat="1" ht="30" customHeight="1">
      <c r="A109" s="44"/>
      <c r="B109" s="54"/>
      <c r="C109" s="26" t="s">
        <v>69</v>
      </c>
      <c r="D109" s="16">
        <v>100</v>
      </c>
      <c r="E109" s="17">
        <v>29</v>
      </c>
      <c r="F109" s="17">
        <v>33</v>
      </c>
      <c r="G109" s="18">
        <v>29</v>
      </c>
      <c r="H109" s="17">
        <v>38</v>
      </c>
      <c r="I109" s="17">
        <v>100</v>
      </c>
      <c r="J109" s="18">
        <v>45</v>
      </c>
      <c r="K109" s="17">
        <v>100</v>
      </c>
      <c r="L109" s="17">
        <v>100</v>
      </c>
      <c r="M109" s="18">
        <v>100</v>
      </c>
      <c r="N109" s="17">
        <v>100</v>
      </c>
      <c r="O109" s="19">
        <v>100</v>
      </c>
      <c r="P109" s="20"/>
      <c r="Q109" s="21"/>
      <c r="R109" s="22"/>
      <c r="S109" s="23">
        <f>SUM(D109:O109)</f>
        <v>874</v>
      </c>
      <c r="T109" s="24">
        <f>COUNTIF(D109:S109,-10)</f>
        <v>0</v>
      </c>
    </row>
    <row r="110" spans="1:20" s="53" customFormat="1" ht="30" customHeight="1">
      <c r="A110" s="44"/>
      <c r="B110" s="54"/>
      <c r="C110" s="26" t="s">
        <v>104</v>
      </c>
      <c r="D110" s="16">
        <v>44</v>
      </c>
      <c r="E110" s="17">
        <v>100</v>
      </c>
      <c r="F110" s="17">
        <v>40</v>
      </c>
      <c r="G110" s="18">
        <v>23</v>
      </c>
      <c r="H110" s="17">
        <v>27</v>
      </c>
      <c r="I110" s="17">
        <v>46</v>
      </c>
      <c r="J110" s="18">
        <v>100</v>
      </c>
      <c r="K110" s="17">
        <v>100</v>
      </c>
      <c r="L110" s="17">
        <v>100</v>
      </c>
      <c r="M110" s="40">
        <v>100</v>
      </c>
      <c r="N110" s="41">
        <v>100</v>
      </c>
      <c r="O110" s="42">
        <v>100</v>
      </c>
      <c r="P110" s="20"/>
      <c r="Q110" s="21"/>
      <c r="R110" s="22"/>
      <c r="S110" s="23">
        <f>SUM(D110:O110)</f>
        <v>880</v>
      </c>
      <c r="T110" s="24">
        <f>COUNTIF(D110:S110,-10)</f>
        <v>0</v>
      </c>
    </row>
    <row r="111" spans="1:20" s="53" customFormat="1" ht="30" customHeight="1">
      <c r="A111" s="44"/>
      <c r="B111" s="54"/>
      <c r="C111" s="27" t="s">
        <v>137</v>
      </c>
      <c r="D111" s="45">
        <v>100</v>
      </c>
      <c r="E111" s="46">
        <v>24</v>
      </c>
      <c r="F111" s="46">
        <v>28</v>
      </c>
      <c r="G111" s="47">
        <v>100</v>
      </c>
      <c r="H111" s="46">
        <v>100</v>
      </c>
      <c r="I111" s="46">
        <v>47</v>
      </c>
      <c r="J111" s="47">
        <v>100</v>
      </c>
      <c r="K111" s="46">
        <v>100</v>
      </c>
      <c r="L111" s="46">
        <v>39</v>
      </c>
      <c r="M111" s="47">
        <v>100</v>
      </c>
      <c r="N111" s="46">
        <v>100</v>
      </c>
      <c r="O111" s="48">
        <v>44</v>
      </c>
      <c r="P111" s="48"/>
      <c r="Q111" s="81"/>
      <c r="R111" s="82"/>
      <c r="S111" s="52">
        <f>SUM(D111:O111)</f>
        <v>882</v>
      </c>
      <c r="T111" s="53">
        <f>COUNTIF(D111:S111,-10)</f>
        <v>0</v>
      </c>
    </row>
    <row r="112" spans="1:20" s="53" customFormat="1" ht="30" customHeight="1">
      <c r="A112" s="44"/>
      <c r="B112" s="54"/>
      <c r="C112" s="27" t="s">
        <v>140</v>
      </c>
      <c r="D112" s="45">
        <v>100</v>
      </c>
      <c r="E112" s="46">
        <v>25</v>
      </c>
      <c r="F112" s="46">
        <v>33</v>
      </c>
      <c r="G112" s="47">
        <v>100</v>
      </c>
      <c r="H112" s="46">
        <v>100</v>
      </c>
      <c r="I112" s="46">
        <v>12</v>
      </c>
      <c r="J112" s="47">
        <v>100</v>
      </c>
      <c r="K112" s="46">
        <v>100</v>
      </c>
      <c r="L112" s="46">
        <v>23</v>
      </c>
      <c r="M112" s="47">
        <v>100</v>
      </c>
      <c r="N112" s="46">
        <v>100</v>
      </c>
      <c r="O112" s="48">
        <v>100</v>
      </c>
      <c r="P112" s="48"/>
      <c r="Q112" s="81"/>
      <c r="R112" s="82"/>
      <c r="S112" s="52">
        <f>SUM(D112:O112)</f>
        <v>893</v>
      </c>
      <c r="T112" s="53">
        <f>COUNTIF(D112:S112,-10)</f>
        <v>0</v>
      </c>
    </row>
    <row r="113" spans="1:20" s="53" customFormat="1" ht="30" customHeight="1">
      <c r="A113" s="44"/>
      <c r="B113" s="54"/>
      <c r="C113" s="26" t="s">
        <v>57</v>
      </c>
      <c r="D113" s="16">
        <v>26</v>
      </c>
      <c r="E113" s="17">
        <v>51</v>
      </c>
      <c r="F113" s="17">
        <v>100</v>
      </c>
      <c r="G113" s="18">
        <v>32</v>
      </c>
      <c r="H113" s="17">
        <v>100</v>
      </c>
      <c r="I113" s="17">
        <v>100</v>
      </c>
      <c r="J113" s="18">
        <v>37</v>
      </c>
      <c r="K113" s="17">
        <v>100</v>
      </c>
      <c r="L113" s="17">
        <v>49</v>
      </c>
      <c r="M113" s="18">
        <v>100</v>
      </c>
      <c r="N113" s="17">
        <v>100</v>
      </c>
      <c r="O113" s="19">
        <v>100</v>
      </c>
      <c r="P113" s="20"/>
      <c r="Q113" s="21"/>
      <c r="R113" s="22"/>
      <c r="S113" s="23">
        <f>SUM(D113:O113)</f>
        <v>895</v>
      </c>
      <c r="T113" s="24">
        <f>COUNTIF(D113:S113,-10)</f>
        <v>0</v>
      </c>
    </row>
    <row r="114" spans="1:20" s="53" customFormat="1" ht="30" customHeight="1">
      <c r="A114" s="44"/>
      <c r="B114" s="54"/>
      <c r="C114" s="26" t="s">
        <v>62</v>
      </c>
      <c r="D114" s="16">
        <v>100</v>
      </c>
      <c r="E114" s="17">
        <v>22</v>
      </c>
      <c r="F114" s="17">
        <v>55</v>
      </c>
      <c r="G114" s="18">
        <v>4</v>
      </c>
      <c r="H114" s="17">
        <v>100</v>
      </c>
      <c r="I114" s="17">
        <v>88</v>
      </c>
      <c r="J114" s="18">
        <v>100</v>
      </c>
      <c r="K114" s="17">
        <v>100</v>
      </c>
      <c r="L114" s="17">
        <v>28</v>
      </c>
      <c r="M114" s="18">
        <v>100</v>
      </c>
      <c r="N114" s="17">
        <v>100</v>
      </c>
      <c r="O114" s="19">
        <v>100</v>
      </c>
      <c r="P114" s="20"/>
      <c r="Q114" s="21"/>
      <c r="R114" s="22"/>
      <c r="S114" s="23">
        <f>SUM(D114:O114)</f>
        <v>897</v>
      </c>
      <c r="T114" s="24">
        <f>COUNTIF(D114:S114,-10)</f>
        <v>0</v>
      </c>
    </row>
    <row r="115" spans="1:20" s="53" customFormat="1" ht="30" customHeight="1">
      <c r="A115" s="44"/>
      <c r="B115" s="54"/>
      <c r="C115" s="26" t="s">
        <v>37</v>
      </c>
      <c r="D115" s="16">
        <v>100</v>
      </c>
      <c r="E115" s="17">
        <v>100</v>
      </c>
      <c r="F115" s="17">
        <v>100</v>
      </c>
      <c r="G115" s="18">
        <v>100</v>
      </c>
      <c r="H115" s="17">
        <v>100</v>
      </c>
      <c r="I115" s="17">
        <v>32</v>
      </c>
      <c r="J115" s="18">
        <v>47</v>
      </c>
      <c r="K115" s="17">
        <v>35</v>
      </c>
      <c r="L115" s="17">
        <v>37</v>
      </c>
      <c r="M115" s="18">
        <v>47</v>
      </c>
      <c r="N115" s="17">
        <v>100</v>
      </c>
      <c r="O115" s="19">
        <v>100</v>
      </c>
      <c r="P115" s="20"/>
      <c r="Q115" s="21"/>
      <c r="R115" s="22"/>
      <c r="S115" s="23">
        <f>SUM(D115:O115)</f>
        <v>898</v>
      </c>
      <c r="T115" s="24">
        <f>COUNTIF(D115:S115,-10)</f>
        <v>0</v>
      </c>
    </row>
    <row r="116" spans="1:20" s="53" customFormat="1" ht="30" customHeight="1">
      <c r="A116" s="44"/>
      <c r="B116" s="54"/>
      <c r="C116" s="26" t="s">
        <v>81</v>
      </c>
      <c r="D116" s="16">
        <v>100</v>
      </c>
      <c r="E116" s="17">
        <v>46</v>
      </c>
      <c r="F116" s="17">
        <v>100</v>
      </c>
      <c r="G116" s="18">
        <v>100</v>
      </c>
      <c r="H116" s="17">
        <v>25</v>
      </c>
      <c r="I116" s="17">
        <v>19</v>
      </c>
      <c r="J116" s="18">
        <v>100</v>
      </c>
      <c r="K116" s="17">
        <v>100</v>
      </c>
      <c r="L116" s="17">
        <v>20</v>
      </c>
      <c r="M116" s="18">
        <v>100</v>
      </c>
      <c r="N116" s="17">
        <v>100</v>
      </c>
      <c r="O116" s="19">
        <v>100</v>
      </c>
      <c r="P116" s="20"/>
      <c r="Q116" s="21"/>
      <c r="R116" s="22"/>
      <c r="S116" s="23">
        <f>SUM(D116:O116)</f>
        <v>910</v>
      </c>
      <c r="T116" s="24">
        <f>COUNTIF(D116:S116,-10)</f>
        <v>0</v>
      </c>
    </row>
    <row r="117" spans="1:20" s="53" customFormat="1" ht="30" customHeight="1">
      <c r="A117" s="44"/>
      <c r="B117" s="54"/>
      <c r="C117" s="26" t="s">
        <v>125</v>
      </c>
      <c r="D117" s="45">
        <v>3</v>
      </c>
      <c r="E117" s="46">
        <v>100</v>
      </c>
      <c r="F117" s="46">
        <v>100</v>
      </c>
      <c r="G117" s="47">
        <v>28</v>
      </c>
      <c r="H117" s="46">
        <v>100</v>
      </c>
      <c r="I117" s="46">
        <v>100</v>
      </c>
      <c r="J117" s="47">
        <v>100</v>
      </c>
      <c r="K117" s="46">
        <v>100</v>
      </c>
      <c r="L117" s="46">
        <v>34</v>
      </c>
      <c r="M117" s="47">
        <v>100</v>
      </c>
      <c r="N117" s="46">
        <v>100</v>
      </c>
      <c r="O117" s="48">
        <v>45</v>
      </c>
      <c r="P117" s="49"/>
      <c r="Q117" s="50"/>
      <c r="R117" s="51"/>
      <c r="S117" s="52">
        <f>SUM(D117:O117)</f>
        <v>910</v>
      </c>
      <c r="T117" s="53">
        <f>COUNTIF(D117:S117,-10)</f>
        <v>0</v>
      </c>
    </row>
    <row r="118" spans="1:20" s="24" customFormat="1" ht="30" customHeight="1">
      <c r="A118" s="59"/>
      <c r="B118" s="61"/>
      <c r="C118" s="26" t="s">
        <v>44</v>
      </c>
      <c r="D118" s="16">
        <v>100</v>
      </c>
      <c r="E118" s="17">
        <v>100</v>
      </c>
      <c r="F118" s="17">
        <v>31</v>
      </c>
      <c r="G118" s="18">
        <v>100</v>
      </c>
      <c r="H118" s="17">
        <v>32</v>
      </c>
      <c r="I118" s="17">
        <v>100</v>
      </c>
      <c r="J118" s="18">
        <v>12</v>
      </c>
      <c r="K118" s="17">
        <v>37</v>
      </c>
      <c r="L118" s="17">
        <v>100</v>
      </c>
      <c r="M118" s="18">
        <v>100</v>
      </c>
      <c r="N118" s="17">
        <v>100</v>
      </c>
      <c r="O118" s="19">
        <v>100</v>
      </c>
      <c r="P118" s="20"/>
      <c r="Q118" s="21"/>
      <c r="R118" s="22"/>
      <c r="S118" s="23">
        <f>SUM(D118:O118)</f>
        <v>912</v>
      </c>
      <c r="T118" s="24">
        <f>COUNTIF(D118:S118,-10)</f>
        <v>0</v>
      </c>
    </row>
    <row r="119" spans="1:20" s="24" customFormat="1" ht="30" customHeight="1">
      <c r="A119" s="59"/>
      <c r="B119" s="61"/>
      <c r="C119" s="26" t="s">
        <v>54</v>
      </c>
      <c r="D119" s="16">
        <v>100</v>
      </c>
      <c r="E119" s="17">
        <v>100</v>
      </c>
      <c r="F119" s="17">
        <v>100</v>
      </c>
      <c r="G119" s="18">
        <v>100</v>
      </c>
      <c r="H119" s="17">
        <v>24</v>
      </c>
      <c r="I119" s="17">
        <v>44</v>
      </c>
      <c r="J119" s="18">
        <v>48</v>
      </c>
      <c r="K119" s="17">
        <v>100</v>
      </c>
      <c r="L119" s="17">
        <v>100</v>
      </c>
      <c r="M119" s="18">
        <v>3</v>
      </c>
      <c r="N119" s="17">
        <v>100</v>
      </c>
      <c r="O119" s="19">
        <v>100</v>
      </c>
      <c r="P119" s="20"/>
      <c r="Q119" s="21"/>
      <c r="R119" s="22"/>
      <c r="S119" s="23">
        <f>SUM(D119:O119)</f>
        <v>919</v>
      </c>
      <c r="T119" s="24">
        <f>COUNTIF(D119:S119,-10)</f>
        <v>0</v>
      </c>
    </row>
    <row r="120" spans="1:20" s="53" customFormat="1" ht="30" customHeight="1">
      <c r="A120" s="35"/>
      <c r="B120" s="54"/>
      <c r="C120" s="27" t="s">
        <v>36</v>
      </c>
      <c r="D120" s="16">
        <v>47</v>
      </c>
      <c r="E120" s="17">
        <v>100</v>
      </c>
      <c r="F120" s="17">
        <v>100</v>
      </c>
      <c r="G120" s="18">
        <v>100</v>
      </c>
      <c r="H120" s="17">
        <v>100</v>
      </c>
      <c r="I120" s="17">
        <v>23</v>
      </c>
      <c r="J120" s="18">
        <v>100</v>
      </c>
      <c r="K120" s="17">
        <v>100</v>
      </c>
      <c r="L120" s="17">
        <v>100</v>
      </c>
      <c r="M120" s="18">
        <v>42</v>
      </c>
      <c r="N120" s="17">
        <v>11</v>
      </c>
      <c r="O120" s="19">
        <v>100</v>
      </c>
      <c r="P120" s="20"/>
      <c r="Q120" s="21"/>
      <c r="R120" s="22"/>
      <c r="S120" s="23">
        <f>SUM(D120:O120)</f>
        <v>923</v>
      </c>
      <c r="T120" s="24">
        <f>COUNTIF(D120:S120,-10)</f>
        <v>0</v>
      </c>
    </row>
    <row r="121" spans="1:20" s="53" customFormat="1" ht="30" customHeight="1">
      <c r="A121" s="35"/>
      <c r="B121" s="54"/>
      <c r="C121" s="26" t="s">
        <v>126</v>
      </c>
      <c r="D121" s="45">
        <v>100</v>
      </c>
      <c r="E121" s="46">
        <v>100</v>
      </c>
      <c r="F121" s="46">
        <v>37</v>
      </c>
      <c r="G121" s="47">
        <v>100</v>
      </c>
      <c r="H121" s="46">
        <v>100</v>
      </c>
      <c r="I121" s="46">
        <v>47</v>
      </c>
      <c r="J121" s="47">
        <v>100</v>
      </c>
      <c r="K121" s="46">
        <v>100</v>
      </c>
      <c r="L121" s="46">
        <v>100</v>
      </c>
      <c r="M121" s="47">
        <v>100</v>
      </c>
      <c r="N121" s="46">
        <v>35</v>
      </c>
      <c r="O121" s="48">
        <v>7</v>
      </c>
      <c r="P121" s="49"/>
      <c r="Q121" s="50"/>
      <c r="R121" s="51"/>
      <c r="S121" s="52">
        <f>SUM(D121:O121)</f>
        <v>926</v>
      </c>
      <c r="T121" s="53">
        <f>COUNTIF(D121:S121,-10)</f>
        <v>0</v>
      </c>
    </row>
    <row r="122" spans="1:20" s="53" customFormat="1" ht="30" customHeight="1">
      <c r="A122" s="35"/>
      <c r="B122" s="54"/>
      <c r="C122" s="26" t="s">
        <v>50</v>
      </c>
      <c r="D122" s="16">
        <v>100</v>
      </c>
      <c r="E122" s="17">
        <v>100</v>
      </c>
      <c r="F122" s="17">
        <v>15</v>
      </c>
      <c r="G122" s="18">
        <v>100</v>
      </c>
      <c r="H122" s="17">
        <v>100</v>
      </c>
      <c r="I122" s="17">
        <v>100</v>
      </c>
      <c r="J122" s="18">
        <v>12</v>
      </c>
      <c r="K122" s="17">
        <v>18</v>
      </c>
      <c r="L122" s="17">
        <v>100</v>
      </c>
      <c r="M122" s="18">
        <v>100</v>
      </c>
      <c r="N122" s="17">
        <v>100</v>
      </c>
      <c r="O122" s="19">
        <v>100</v>
      </c>
      <c r="P122" s="20"/>
      <c r="Q122" s="21"/>
      <c r="R122" s="22"/>
      <c r="S122" s="23">
        <f>SUM(D122:O122)</f>
        <v>945</v>
      </c>
      <c r="T122" s="24">
        <f>COUNTIF(D122:S122,-10)</f>
        <v>0</v>
      </c>
    </row>
    <row r="123" spans="1:20" s="53" customFormat="1" ht="30" customHeight="1">
      <c r="A123" s="35"/>
      <c r="B123" s="54"/>
      <c r="C123" s="26" t="s">
        <v>114</v>
      </c>
      <c r="D123" s="45">
        <v>49</v>
      </c>
      <c r="E123" s="46">
        <v>41</v>
      </c>
      <c r="F123" s="46">
        <v>100</v>
      </c>
      <c r="G123" s="47">
        <v>100</v>
      </c>
      <c r="H123" s="46">
        <v>100</v>
      </c>
      <c r="I123" s="46">
        <v>7</v>
      </c>
      <c r="J123" s="47">
        <v>100</v>
      </c>
      <c r="K123" s="46">
        <v>100</v>
      </c>
      <c r="L123" s="46">
        <v>50</v>
      </c>
      <c r="M123" s="40">
        <v>100</v>
      </c>
      <c r="N123" s="41">
        <v>100</v>
      </c>
      <c r="O123" s="42">
        <v>100</v>
      </c>
      <c r="P123" s="49"/>
      <c r="Q123" s="50"/>
      <c r="R123" s="51"/>
      <c r="S123" s="52">
        <f>SUM(D123:O123)</f>
        <v>947</v>
      </c>
      <c r="T123" s="53">
        <f>COUNTIF(D123:S123,-10)</f>
        <v>0</v>
      </c>
    </row>
    <row r="124" spans="1:20" s="53" customFormat="1" ht="30" customHeight="1">
      <c r="A124" s="35"/>
      <c r="B124" s="54"/>
      <c r="C124" s="26" t="s">
        <v>117</v>
      </c>
      <c r="D124" s="45">
        <v>4</v>
      </c>
      <c r="E124" s="46">
        <v>44</v>
      </c>
      <c r="F124" s="46">
        <v>100</v>
      </c>
      <c r="G124" s="47">
        <v>100</v>
      </c>
      <c r="H124" s="46">
        <v>100</v>
      </c>
      <c r="I124" s="46">
        <v>100</v>
      </c>
      <c r="J124" s="47">
        <v>100</v>
      </c>
      <c r="K124" s="46">
        <v>100</v>
      </c>
      <c r="L124" s="46">
        <v>3</v>
      </c>
      <c r="M124" s="47">
        <v>100</v>
      </c>
      <c r="N124" s="46">
        <v>100</v>
      </c>
      <c r="O124" s="48">
        <v>100</v>
      </c>
      <c r="P124" s="49"/>
      <c r="Q124" s="50"/>
      <c r="R124" s="51"/>
      <c r="S124" s="52">
        <f>SUM(D124:O124)</f>
        <v>951</v>
      </c>
      <c r="T124" s="53">
        <f>COUNTIF(D124:S124,-10)</f>
        <v>0</v>
      </c>
    </row>
    <row r="125" spans="1:20" s="53" customFormat="1" ht="30" customHeight="1">
      <c r="A125" s="35"/>
      <c r="B125" s="54"/>
      <c r="C125" s="26" t="s">
        <v>43</v>
      </c>
      <c r="D125" s="16">
        <v>100</v>
      </c>
      <c r="E125" s="17">
        <v>43</v>
      </c>
      <c r="F125" s="17">
        <v>100</v>
      </c>
      <c r="G125" s="18">
        <v>0</v>
      </c>
      <c r="H125" s="17">
        <v>16</v>
      </c>
      <c r="I125" s="17">
        <v>99</v>
      </c>
      <c r="J125" s="18">
        <v>100</v>
      </c>
      <c r="K125" s="17">
        <v>100</v>
      </c>
      <c r="L125" s="17">
        <v>100</v>
      </c>
      <c r="M125" s="18">
        <v>100</v>
      </c>
      <c r="N125" s="17">
        <v>100</v>
      </c>
      <c r="O125" s="19">
        <v>100</v>
      </c>
      <c r="P125" s="20"/>
      <c r="Q125" s="21"/>
      <c r="R125" s="22"/>
      <c r="S125" s="23">
        <f>SUM(D125:O125)</f>
        <v>958</v>
      </c>
      <c r="T125" s="24">
        <f>COUNTIF(D125:S125,-10)</f>
        <v>0</v>
      </c>
    </row>
    <row r="126" spans="1:20" s="53" customFormat="1" ht="30" customHeight="1">
      <c r="A126" s="35"/>
      <c r="B126" s="54"/>
      <c r="C126" s="26" t="s">
        <v>127</v>
      </c>
      <c r="D126" s="45">
        <v>38</v>
      </c>
      <c r="E126" s="46">
        <v>100</v>
      </c>
      <c r="F126" s="46">
        <v>100</v>
      </c>
      <c r="G126" s="47">
        <v>47</v>
      </c>
      <c r="H126" s="46">
        <v>100</v>
      </c>
      <c r="I126" s="46">
        <v>100</v>
      </c>
      <c r="J126" s="47">
        <v>100</v>
      </c>
      <c r="K126" s="46">
        <v>100</v>
      </c>
      <c r="L126" s="46">
        <v>33</v>
      </c>
      <c r="M126" s="47">
        <v>100</v>
      </c>
      <c r="N126" s="46">
        <v>100</v>
      </c>
      <c r="O126" s="48">
        <v>48</v>
      </c>
      <c r="P126" s="49"/>
      <c r="Q126" s="50"/>
      <c r="R126" s="51"/>
      <c r="S126" s="52">
        <f>SUM(D126:O126)</f>
        <v>966</v>
      </c>
      <c r="T126" s="53">
        <f>COUNTIF(D126:S126,-10)</f>
        <v>0</v>
      </c>
    </row>
    <row r="127" spans="1:20" s="53" customFormat="1" ht="30" customHeight="1">
      <c r="A127" s="35"/>
      <c r="B127" s="54"/>
      <c r="C127" s="26" t="s">
        <v>82</v>
      </c>
      <c r="D127" s="16">
        <v>47</v>
      </c>
      <c r="E127" s="17">
        <v>46</v>
      </c>
      <c r="F127" s="17">
        <v>34</v>
      </c>
      <c r="G127" s="18">
        <v>44</v>
      </c>
      <c r="H127" s="17">
        <v>100</v>
      </c>
      <c r="I127" s="17">
        <v>100</v>
      </c>
      <c r="J127" s="40">
        <v>100</v>
      </c>
      <c r="K127" s="41">
        <v>100</v>
      </c>
      <c r="L127" s="41">
        <v>100</v>
      </c>
      <c r="M127" s="40">
        <v>100</v>
      </c>
      <c r="N127" s="41">
        <v>100</v>
      </c>
      <c r="O127" s="42">
        <v>100</v>
      </c>
      <c r="P127" s="20"/>
      <c r="Q127" s="21"/>
      <c r="R127" s="22"/>
      <c r="S127" s="23">
        <f>SUM(D127:O127)</f>
        <v>971</v>
      </c>
      <c r="T127" s="24">
        <f>COUNTIF(D127:S127,-10)</f>
        <v>0</v>
      </c>
    </row>
    <row r="128" spans="1:20" s="53" customFormat="1" ht="30" customHeight="1">
      <c r="A128" s="35"/>
      <c r="B128" s="54"/>
      <c r="C128" s="26" t="s">
        <v>51</v>
      </c>
      <c r="D128" s="16">
        <v>100</v>
      </c>
      <c r="E128" s="17">
        <v>100</v>
      </c>
      <c r="F128" s="17">
        <v>33</v>
      </c>
      <c r="G128" s="18">
        <v>100</v>
      </c>
      <c r="H128" s="17">
        <v>19</v>
      </c>
      <c r="I128" s="17">
        <v>100</v>
      </c>
      <c r="J128" s="18">
        <v>100</v>
      </c>
      <c r="K128" s="17">
        <v>100</v>
      </c>
      <c r="L128" s="17">
        <v>100</v>
      </c>
      <c r="M128" s="18">
        <v>100</v>
      </c>
      <c r="N128" s="17">
        <v>25</v>
      </c>
      <c r="O128" s="19">
        <v>100</v>
      </c>
      <c r="P128" s="20"/>
      <c r="Q128" s="21"/>
      <c r="R128" s="22"/>
      <c r="S128" s="23">
        <f>SUM(D128:O128)</f>
        <v>977</v>
      </c>
      <c r="T128" s="24">
        <f>COUNTIF(D128:S128,-10)</f>
        <v>0</v>
      </c>
    </row>
    <row r="129" spans="1:20" s="53" customFormat="1" ht="30" customHeight="1">
      <c r="A129" s="35"/>
      <c r="B129" s="54"/>
      <c r="C129" s="26" t="s">
        <v>59</v>
      </c>
      <c r="D129" s="16">
        <v>13</v>
      </c>
      <c r="E129" s="17">
        <v>100</v>
      </c>
      <c r="F129" s="17">
        <v>100</v>
      </c>
      <c r="G129" s="18">
        <v>100</v>
      </c>
      <c r="H129" s="17">
        <v>21</v>
      </c>
      <c r="I129" s="17">
        <v>43</v>
      </c>
      <c r="J129" s="18">
        <v>100</v>
      </c>
      <c r="K129" s="17">
        <v>100</v>
      </c>
      <c r="L129" s="17">
        <v>100</v>
      </c>
      <c r="M129" s="18">
        <v>100</v>
      </c>
      <c r="N129" s="17">
        <v>100</v>
      </c>
      <c r="O129" s="19">
        <v>100</v>
      </c>
      <c r="P129" s="20"/>
      <c r="Q129" s="21"/>
      <c r="R129" s="22"/>
      <c r="S129" s="23">
        <f>SUM(D129:O129)</f>
        <v>977</v>
      </c>
      <c r="T129" s="24">
        <f>COUNTIF(D129:S129,-10)</f>
        <v>0</v>
      </c>
    </row>
    <row r="130" spans="1:20" s="53" customFormat="1" ht="30" customHeight="1">
      <c r="A130" s="35"/>
      <c r="B130" s="54"/>
      <c r="C130" s="26" t="s">
        <v>62</v>
      </c>
      <c r="D130" s="16">
        <v>15</v>
      </c>
      <c r="E130" s="17">
        <v>28</v>
      </c>
      <c r="F130" s="17">
        <v>36</v>
      </c>
      <c r="G130" s="18">
        <v>100</v>
      </c>
      <c r="H130" s="17">
        <v>100</v>
      </c>
      <c r="I130" s="17">
        <v>100</v>
      </c>
      <c r="J130" s="18">
        <v>100</v>
      </c>
      <c r="K130" s="17">
        <v>100</v>
      </c>
      <c r="L130" s="17">
        <v>100</v>
      </c>
      <c r="M130" s="40">
        <v>100</v>
      </c>
      <c r="N130" s="41">
        <v>100</v>
      </c>
      <c r="O130" s="42">
        <v>100</v>
      </c>
      <c r="P130" s="20"/>
      <c r="Q130" s="21"/>
      <c r="R130" s="22"/>
      <c r="S130" s="23">
        <f>SUM(D130:O130)</f>
        <v>979</v>
      </c>
      <c r="T130" s="24">
        <f>COUNTIF(D130:S130,-10)</f>
        <v>0</v>
      </c>
    </row>
    <row r="131" spans="1:20" s="53" customFormat="1" ht="30" customHeight="1">
      <c r="A131" s="35"/>
      <c r="B131" s="54"/>
      <c r="C131" s="26" t="s">
        <v>113</v>
      </c>
      <c r="D131" s="45">
        <v>100</v>
      </c>
      <c r="E131" s="46">
        <v>100</v>
      </c>
      <c r="F131" s="46">
        <v>35</v>
      </c>
      <c r="G131" s="47">
        <v>100</v>
      </c>
      <c r="H131" s="46">
        <v>35</v>
      </c>
      <c r="I131" s="46">
        <v>33</v>
      </c>
      <c r="J131" s="47">
        <v>100</v>
      </c>
      <c r="K131" s="46">
        <v>100</v>
      </c>
      <c r="L131" s="46">
        <v>100</v>
      </c>
      <c r="M131" s="47">
        <v>100</v>
      </c>
      <c r="N131" s="46">
        <v>100</v>
      </c>
      <c r="O131" s="48">
        <v>100</v>
      </c>
      <c r="P131" s="49"/>
      <c r="Q131" s="50"/>
      <c r="R131" s="51"/>
      <c r="S131" s="52">
        <f>SUM(D131:O131)</f>
        <v>1003</v>
      </c>
      <c r="T131" s="53">
        <f>COUNTIF(D131:S131,-10)</f>
        <v>0</v>
      </c>
    </row>
    <row r="132" spans="1:20" s="53" customFormat="1" ht="30" customHeight="1">
      <c r="A132" s="35"/>
      <c r="B132" s="54"/>
      <c r="C132" s="27" t="s">
        <v>145</v>
      </c>
      <c r="D132" s="45">
        <v>48</v>
      </c>
      <c r="E132" s="46">
        <v>28</v>
      </c>
      <c r="F132" s="46">
        <v>100</v>
      </c>
      <c r="G132" s="47">
        <v>100</v>
      </c>
      <c r="H132" s="46">
        <v>100</v>
      </c>
      <c r="I132" s="46">
        <v>100</v>
      </c>
      <c r="J132" s="47">
        <v>100</v>
      </c>
      <c r="K132" s="46">
        <v>100</v>
      </c>
      <c r="L132" s="46">
        <v>100</v>
      </c>
      <c r="M132" s="47">
        <v>100</v>
      </c>
      <c r="N132" s="46">
        <v>100</v>
      </c>
      <c r="O132" s="48">
        <v>38</v>
      </c>
      <c r="P132" s="48"/>
      <c r="Q132" s="81"/>
      <c r="R132" s="82"/>
      <c r="S132" s="52">
        <f>SUM(D132:O132)</f>
        <v>1014</v>
      </c>
      <c r="T132" s="53">
        <f>COUNTIF(D132:S132,-10)</f>
        <v>0</v>
      </c>
    </row>
    <row r="133" spans="1:20" s="53" customFormat="1" ht="30" customHeight="1">
      <c r="A133" s="35"/>
      <c r="B133" s="54"/>
      <c r="C133" s="26" t="s">
        <v>74</v>
      </c>
      <c r="D133" s="16">
        <v>33</v>
      </c>
      <c r="E133" s="17">
        <v>100</v>
      </c>
      <c r="F133" s="17">
        <v>47</v>
      </c>
      <c r="G133" s="18">
        <v>100</v>
      </c>
      <c r="H133" s="17">
        <v>42</v>
      </c>
      <c r="I133" s="17">
        <v>100</v>
      </c>
      <c r="J133" s="40">
        <v>100</v>
      </c>
      <c r="K133" s="41">
        <v>100</v>
      </c>
      <c r="L133" s="41">
        <v>100</v>
      </c>
      <c r="M133" s="40">
        <v>100</v>
      </c>
      <c r="N133" s="41">
        <v>100</v>
      </c>
      <c r="O133" s="42">
        <v>100</v>
      </c>
      <c r="P133" s="20"/>
      <c r="Q133" s="21"/>
      <c r="R133" s="22"/>
      <c r="S133" s="23">
        <f>SUM(D133:O133)</f>
        <v>1022</v>
      </c>
      <c r="T133" s="24">
        <f>COUNTIF(D133:S133,-10)</f>
        <v>0</v>
      </c>
    </row>
    <row r="134" spans="1:20" s="53" customFormat="1" ht="30" customHeight="1">
      <c r="A134" s="35"/>
      <c r="B134" s="54"/>
      <c r="C134" s="26" t="s">
        <v>46</v>
      </c>
      <c r="D134" s="16">
        <v>48</v>
      </c>
      <c r="E134" s="17">
        <v>100</v>
      </c>
      <c r="F134" s="17">
        <v>100</v>
      </c>
      <c r="G134" s="18">
        <v>20</v>
      </c>
      <c r="H134" s="17">
        <v>57</v>
      </c>
      <c r="I134" s="17">
        <v>100</v>
      </c>
      <c r="J134" s="18">
        <v>100</v>
      </c>
      <c r="K134" s="17">
        <v>100</v>
      </c>
      <c r="L134" s="17">
        <v>100</v>
      </c>
      <c r="M134" s="37">
        <v>100</v>
      </c>
      <c r="N134" s="38">
        <v>100</v>
      </c>
      <c r="O134" s="39">
        <v>100</v>
      </c>
      <c r="P134" s="20"/>
      <c r="Q134" s="21"/>
      <c r="R134" s="22"/>
      <c r="S134" s="23">
        <f>SUM(D134:O134)</f>
        <v>1025</v>
      </c>
      <c r="T134" s="24">
        <f>COUNTIF(D134:S134,-10)</f>
        <v>0</v>
      </c>
    </row>
    <row r="135" spans="1:20" s="53" customFormat="1" ht="30" customHeight="1">
      <c r="A135" s="35"/>
      <c r="B135" s="54"/>
      <c r="C135" s="26" t="s">
        <v>49</v>
      </c>
      <c r="D135" s="16">
        <v>100</v>
      </c>
      <c r="E135" s="17">
        <v>27</v>
      </c>
      <c r="F135" s="17">
        <v>43</v>
      </c>
      <c r="G135" s="18">
        <v>100</v>
      </c>
      <c r="H135" s="17">
        <v>100</v>
      </c>
      <c r="I135" s="17">
        <v>100</v>
      </c>
      <c r="J135" s="37">
        <v>100</v>
      </c>
      <c r="K135" s="38">
        <v>100</v>
      </c>
      <c r="L135" s="38">
        <v>100</v>
      </c>
      <c r="M135" s="37">
        <v>100</v>
      </c>
      <c r="N135" s="38">
        <v>100</v>
      </c>
      <c r="O135" s="39">
        <v>100</v>
      </c>
      <c r="P135" s="20"/>
      <c r="Q135" s="21"/>
      <c r="R135" s="22"/>
      <c r="S135" s="23">
        <f>SUM(D135:O135)</f>
        <v>1070</v>
      </c>
      <c r="T135" s="24">
        <f>COUNTIF(D135:S135,-10)</f>
        <v>0</v>
      </c>
    </row>
    <row r="136" spans="1:20" s="53" customFormat="1" ht="30" customHeight="1">
      <c r="A136" s="35"/>
      <c r="B136" s="54"/>
      <c r="C136" s="26" t="s">
        <v>53</v>
      </c>
      <c r="D136" s="16">
        <v>100</v>
      </c>
      <c r="E136" s="17">
        <v>100</v>
      </c>
      <c r="F136" s="17">
        <v>100</v>
      </c>
      <c r="G136" s="18">
        <v>100</v>
      </c>
      <c r="H136" s="17">
        <v>22</v>
      </c>
      <c r="I136" s="17">
        <v>100</v>
      </c>
      <c r="J136" s="18">
        <v>100</v>
      </c>
      <c r="K136" s="17">
        <v>100</v>
      </c>
      <c r="L136" s="17">
        <v>100</v>
      </c>
      <c r="M136" s="18">
        <v>100</v>
      </c>
      <c r="N136" s="17">
        <v>100</v>
      </c>
      <c r="O136" s="19">
        <v>100</v>
      </c>
      <c r="P136" s="20"/>
      <c r="Q136" s="21"/>
      <c r="R136" s="22"/>
      <c r="S136" s="23">
        <f>SUM(D136:O136)</f>
        <v>1122</v>
      </c>
      <c r="T136" s="24">
        <f>COUNTIF(D136:S136,-10)</f>
        <v>0</v>
      </c>
    </row>
    <row r="137" spans="1:20" s="53" customFormat="1" ht="30" customHeight="1">
      <c r="A137" s="35"/>
      <c r="B137" s="54"/>
      <c r="C137" s="26" t="s">
        <v>86</v>
      </c>
      <c r="D137" s="16">
        <v>100</v>
      </c>
      <c r="E137" s="17">
        <v>25</v>
      </c>
      <c r="F137" s="17">
        <v>100</v>
      </c>
      <c r="G137" s="18">
        <v>100</v>
      </c>
      <c r="H137" s="17">
        <v>100</v>
      </c>
      <c r="I137" s="17">
        <v>100</v>
      </c>
      <c r="J137" s="40">
        <v>100</v>
      </c>
      <c r="K137" s="41">
        <v>100</v>
      </c>
      <c r="L137" s="41">
        <v>100</v>
      </c>
      <c r="M137" s="40">
        <v>100</v>
      </c>
      <c r="N137" s="41">
        <v>100</v>
      </c>
      <c r="O137" s="42">
        <v>100</v>
      </c>
      <c r="P137" s="20"/>
      <c r="Q137" s="21"/>
      <c r="R137" s="22"/>
      <c r="S137" s="23">
        <f>SUM(D137:O137)</f>
        <v>1125</v>
      </c>
      <c r="T137" s="24">
        <f>COUNTIF(D137:S137,-10)</f>
        <v>0</v>
      </c>
    </row>
    <row r="138" spans="1:20" s="53" customFormat="1" ht="30" customHeight="1">
      <c r="A138" s="35"/>
      <c r="B138" s="54"/>
      <c r="C138" s="26" t="s">
        <v>65</v>
      </c>
      <c r="D138" s="16">
        <v>100</v>
      </c>
      <c r="E138" s="17">
        <v>100</v>
      </c>
      <c r="F138" s="17">
        <v>100</v>
      </c>
      <c r="G138" s="18">
        <v>100</v>
      </c>
      <c r="H138" s="17">
        <v>100</v>
      </c>
      <c r="I138" s="17">
        <v>100</v>
      </c>
      <c r="J138" s="18">
        <v>100</v>
      </c>
      <c r="K138" s="17">
        <v>100</v>
      </c>
      <c r="L138" s="17">
        <v>34</v>
      </c>
      <c r="M138" s="18">
        <v>100</v>
      </c>
      <c r="N138" s="17">
        <v>100</v>
      </c>
      <c r="O138" s="19">
        <v>100</v>
      </c>
      <c r="P138" s="20"/>
      <c r="Q138" s="21"/>
      <c r="R138" s="22"/>
      <c r="S138" s="23">
        <f>SUM(D138:O138)</f>
        <v>1134</v>
      </c>
      <c r="T138" s="24">
        <f>COUNTIF(D138:S138,-10)</f>
        <v>0</v>
      </c>
    </row>
    <row r="139" spans="1:20" s="53" customFormat="1" ht="30" customHeight="1">
      <c r="A139" s="35"/>
      <c r="B139" s="54"/>
      <c r="C139" s="26" t="s">
        <v>101</v>
      </c>
      <c r="D139" s="16">
        <v>43</v>
      </c>
      <c r="E139" s="17">
        <v>100</v>
      </c>
      <c r="F139" s="17">
        <v>100</v>
      </c>
      <c r="G139" s="18">
        <v>100</v>
      </c>
      <c r="H139" s="17">
        <v>100</v>
      </c>
      <c r="I139" s="17">
        <v>100</v>
      </c>
      <c r="J139" s="40">
        <v>100</v>
      </c>
      <c r="K139" s="41">
        <v>100</v>
      </c>
      <c r="L139" s="41">
        <v>100</v>
      </c>
      <c r="M139" s="40">
        <v>100</v>
      </c>
      <c r="N139" s="41">
        <v>100</v>
      </c>
      <c r="O139" s="42">
        <v>100</v>
      </c>
      <c r="P139" s="20"/>
      <c r="Q139" s="21"/>
      <c r="R139" s="22"/>
      <c r="S139" s="23">
        <f>SUM(D139:O139)</f>
        <v>1143</v>
      </c>
      <c r="T139" s="24">
        <f>COUNTIF(D139:S139,-10)</f>
        <v>0</v>
      </c>
    </row>
    <row r="140" spans="1:20" s="53" customFormat="1" ht="30" customHeight="1">
      <c r="A140" s="35"/>
      <c r="B140" s="54"/>
      <c r="C140" s="26" t="s">
        <v>119</v>
      </c>
      <c r="D140" s="45">
        <v>100</v>
      </c>
      <c r="E140" s="46">
        <v>100</v>
      </c>
      <c r="F140" s="46">
        <v>88</v>
      </c>
      <c r="G140" s="40">
        <v>100</v>
      </c>
      <c r="H140" s="41">
        <v>100</v>
      </c>
      <c r="I140" s="41">
        <v>100</v>
      </c>
      <c r="J140" s="40">
        <v>100</v>
      </c>
      <c r="K140" s="41">
        <v>100</v>
      </c>
      <c r="L140" s="41">
        <v>100</v>
      </c>
      <c r="M140" s="40">
        <v>100</v>
      </c>
      <c r="N140" s="41">
        <v>100</v>
      </c>
      <c r="O140" s="42">
        <v>100</v>
      </c>
      <c r="P140" s="49"/>
      <c r="Q140" s="50"/>
      <c r="R140" s="51"/>
      <c r="S140" s="52">
        <f>SUM(D140:O140)</f>
        <v>1188</v>
      </c>
      <c r="T140" s="53">
        <f>COUNTIF(D140:S140,-10)</f>
        <v>0</v>
      </c>
    </row>
    <row r="141" spans="1:20" s="53" customFormat="1" ht="30" customHeight="1">
      <c r="A141" s="35"/>
      <c r="B141" s="54"/>
      <c r="C141" s="26" t="s">
        <v>120</v>
      </c>
      <c r="D141" s="45">
        <v>100</v>
      </c>
      <c r="E141" s="46">
        <v>100</v>
      </c>
      <c r="F141" s="46">
        <v>100</v>
      </c>
      <c r="G141" s="40">
        <v>100</v>
      </c>
      <c r="H141" s="41">
        <v>100</v>
      </c>
      <c r="I141" s="41">
        <v>100</v>
      </c>
      <c r="J141" s="40">
        <v>100</v>
      </c>
      <c r="K141" s="41">
        <v>100</v>
      </c>
      <c r="L141" s="41">
        <v>100</v>
      </c>
      <c r="M141" s="40">
        <v>100</v>
      </c>
      <c r="N141" s="41">
        <v>100</v>
      </c>
      <c r="O141" s="42">
        <v>100</v>
      </c>
      <c r="P141" s="42">
        <v>100</v>
      </c>
      <c r="Q141" s="55">
        <v>100</v>
      </c>
      <c r="R141" s="56">
        <v>100</v>
      </c>
      <c r="S141" s="52">
        <f>SUM(D141:O141)</f>
        <v>1200</v>
      </c>
      <c r="T141" s="53">
        <f>COUNTIF(D141:S141,-10)</f>
        <v>0</v>
      </c>
    </row>
    <row r="142" spans="1:20" s="24" customFormat="1" ht="30" customHeight="1">
      <c r="A142" s="35"/>
      <c r="B142" s="34"/>
      <c r="C142" s="33" t="s">
        <v>21</v>
      </c>
      <c r="D142" s="16"/>
      <c r="E142" s="17"/>
      <c r="F142" s="17"/>
      <c r="G142" s="18"/>
      <c r="H142" s="17"/>
      <c r="I142" s="17"/>
      <c r="J142" s="18"/>
      <c r="K142" s="17"/>
      <c r="L142" s="17"/>
      <c r="M142" s="18"/>
      <c r="N142" s="17"/>
      <c r="O142" s="19"/>
      <c r="P142" s="20"/>
      <c r="Q142" s="21"/>
      <c r="R142" s="22"/>
      <c r="S142" s="23">
        <f t="shared" ref="S142:S149" si="0">SUM(D142:O142)</f>
        <v>0</v>
      </c>
    </row>
    <row r="143" spans="1:20" s="24" customFormat="1" ht="30" customHeight="1">
      <c r="A143" s="65">
        <v>2</v>
      </c>
      <c r="B143" s="63"/>
      <c r="C143" s="36" t="s">
        <v>99</v>
      </c>
      <c r="D143" s="16">
        <v>100</v>
      </c>
      <c r="E143" s="17">
        <v>34</v>
      </c>
      <c r="F143" s="17">
        <v>29</v>
      </c>
      <c r="G143" s="18">
        <v>100</v>
      </c>
      <c r="H143" s="17">
        <v>10</v>
      </c>
      <c r="I143" s="17">
        <v>11</v>
      </c>
      <c r="J143" s="18">
        <v>39</v>
      </c>
      <c r="K143" s="17">
        <v>43</v>
      </c>
      <c r="L143" s="17">
        <v>49</v>
      </c>
      <c r="M143" s="18">
        <v>15</v>
      </c>
      <c r="N143" s="17">
        <v>29</v>
      </c>
      <c r="O143" s="19">
        <v>100</v>
      </c>
      <c r="P143" s="20"/>
      <c r="Q143" s="21"/>
      <c r="R143" s="22"/>
      <c r="S143" s="23">
        <f t="shared" ref="S143:S148" si="1">SUM(D143:O143)</f>
        <v>559</v>
      </c>
      <c r="T143" s="24">
        <f t="shared" ref="T143:T148" si="2">COUNTIF(D143:S143,-10)</f>
        <v>0</v>
      </c>
    </row>
    <row r="144" spans="1:20" s="24" customFormat="1" ht="30" customHeight="1">
      <c r="A144" s="63"/>
      <c r="B144" s="63"/>
      <c r="C144" s="36" t="s">
        <v>98</v>
      </c>
      <c r="D144" s="16">
        <v>24</v>
      </c>
      <c r="E144" s="17">
        <v>3</v>
      </c>
      <c r="F144" s="17">
        <v>44</v>
      </c>
      <c r="G144" s="18">
        <v>100</v>
      </c>
      <c r="H144" s="17">
        <v>18</v>
      </c>
      <c r="I144" s="17">
        <v>35</v>
      </c>
      <c r="J144" s="18">
        <v>21</v>
      </c>
      <c r="K144" s="17">
        <v>100</v>
      </c>
      <c r="L144" s="17">
        <v>23</v>
      </c>
      <c r="M144" s="18">
        <v>17</v>
      </c>
      <c r="N144" s="17">
        <v>100</v>
      </c>
      <c r="O144" s="19">
        <v>100</v>
      </c>
      <c r="P144" s="20"/>
      <c r="Q144" s="21"/>
      <c r="R144" s="22"/>
      <c r="S144" s="23">
        <f t="shared" si="1"/>
        <v>585</v>
      </c>
      <c r="T144" s="24">
        <f t="shared" si="2"/>
        <v>0</v>
      </c>
    </row>
    <row r="145" spans="1:20" s="15" customFormat="1" ht="30" customHeight="1">
      <c r="A145" s="64">
        <v>1</v>
      </c>
      <c r="B145" s="64"/>
      <c r="C145" s="36" t="s">
        <v>71</v>
      </c>
      <c r="D145" s="16">
        <v>46</v>
      </c>
      <c r="E145" s="17">
        <v>22</v>
      </c>
      <c r="F145" s="17">
        <v>29</v>
      </c>
      <c r="G145" s="18">
        <v>100</v>
      </c>
      <c r="H145" s="17">
        <v>100</v>
      </c>
      <c r="I145" s="17">
        <v>22</v>
      </c>
      <c r="J145" s="18">
        <v>26</v>
      </c>
      <c r="K145" s="17">
        <v>32</v>
      </c>
      <c r="L145" s="17">
        <v>100</v>
      </c>
      <c r="M145" s="18">
        <v>100</v>
      </c>
      <c r="N145" s="17">
        <v>100</v>
      </c>
      <c r="O145" s="19">
        <v>100</v>
      </c>
      <c r="P145" s="20"/>
      <c r="Q145" s="21"/>
      <c r="R145" s="22"/>
      <c r="S145" s="23">
        <f t="shared" si="1"/>
        <v>777</v>
      </c>
      <c r="T145" s="15">
        <f t="shared" si="2"/>
        <v>0</v>
      </c>
    </row>
    <row r="146" spans="1:20" s="24" customFormat="1" ht="30" customHeight="1">
      <c r="A146" s="64">
        <v>1</v>
      </c>
      <c r="B146" s="64"/>
      <c r="C146" s="36" t="s">
        <v>41</v>
      </c>
      <c r="D146" s="18">
        <v>100</v>
      </c>
      <c r="E146" s="17">
        <v>28</v>
      </c>
      <c r="F146" s="17">
        <v>100</v>
      </c>
      <c r="G146" s="18">
        <v>49</v>
      </c>
      <c r="H146" s="17">
        <v>42</v>
      </c>
      <c r="I146" s="17">
        <v>100</v>
      </c>
      <c r="J146" s="18">
        <v>32</v>
      </c>
      <c r="K146" s="17">
        <v>37</v>
      </c>
      <c r="L146" s="17">
        <v>100</v>
      </c>
      <c r="M146" s="18">
        <v>100</v>
      </c>
      <c r="N146" s="17">
        <v>100</v>
      </c>
      <c r="O146" s="17">
        <v>100</v>
      </c>
      <c r="P146" s="20"/>
      <c r="Q146" s="21"/>
      <c r="R146" s="22"/>
      <c r="S146" s="23">
        <f t="shared" si="1"/>
        <v>888</v>
      </c>
      <c r="T146" s="24">
        <f t="shared" si="2"/>
        <v>0</v>
      </c>
    </row>
    <row r="147" spans="1:20" s="24" customFormat="1" ht="30" customHeight="1">
      <c r="A147" s="64">
        <v>1</v>
      </c>
      <c r="B147" s="64"/>
      <c r="C147" s="36" t="s">
        <v>42</v>
      </c>
      <c r="D147" s="16">
        <v>100</v>
      </c>
      <c r="E147" s="17">
        <v>100</v>
      </c>
      <c r="F147" s="17">
        <v>21</v>
      </c>
      <c r="G147" s="18">
        <v>19</v>
      </c>
      <c r="H147" s="17">
        <v>49</v>
      </c>
      <c r="I147" s="17">
        <v>100</v>
      </c>
      <c r="J147" s="18">
        <v>100</v>
      </c>
      <c r="K147" s="17">
        <v>100</v>
      </c>
      <c r="L147" s="17">
        <v>11</v>
      </c>
      <c r="M147" s="18">
        <v>100</v>
      </c>
      <c r="N147" s="17">
        <v>100</v>
      </c>
      <c r="O147" s="19">
        <v>100</v>
      </c>
      <c r="P147" s="20"/>
      <c r="Q147" s="21"/>
      <c r="R147" s="22"/>
      <c r="S147" s="23">
        <f t="shared" si="1"/>
        <v>900</v>
      </c>
      <c r="T147" s="24">
        <f t="shared" si="2"/>
        <v>0</v>
      </c>
    </row>
    <row r="148" spans="1:20" s="15" customFormat="1" ht="30" customHeight="1">
      <c r="A148" s="64">
        <v>1</v>
      </c>
      <c r="B148" s="64"/>
      <c r="C148" s="30" t="s">
        <v>38</v>
      </c>
      <c r="D148" s="16">
        <v>47</v>
      </c>
      <c r="E148" s="17">
        <v>100</v>
      </c>
      <c r="F148" s="17">
        <v>6</v>
      </c>
      <c r="G148" s="18">
        <v>100</v>
      </c>
      <c r="H148" s="17">
        <v>100</v>
      </c>
      <c r="I148" s="17">
        <v>100</v>
      </c>
      <c r="J148" s="18">
        <v>100</v>
      </c>
      <c r="K148" s="17">
        <v>29</v>
      </c>
      <c r="L148" s="17">
        <v>100</v>
      </c>
      <c r="M148" s="18">
        <v>100</v>
      </c>
      <c r="N148" s="17">
        <v>100</v>
      </c>
      <c r="O148" s="19">
        <v>20</v>
      </c>
      <c r="P148" s="20"/>
      <c r="Q148" s="21"/>
      <c r="R148" s="22"/>
      <c r="S148" s="23">
        <f t="shared" si="1"/>
        <v>902</v>
      </c>
      <c r="T148" s="15">
        <f t="shared" si="2"/>
        <v>0</v>
      </c>
    </row>
    <row r="149" spans="1:20" s="15" customFormat="1" ht="30" customHeight="1">
      <c r="A149" s="64">
        <f>SUM(A14:A148)</f>
        <v>134</v>
      </c>
      <c r="B149" s="64"/>
      <c r="C149" s="25"/>
      <c r="D149" s="16"/>
      <c r="E149" s="17"/>
      <c r="F149" s="17"/>
      <c r="G149" s="18"/>
      <c r="H149" s="17"/>
      <c r="I149" s="17"/>
      <c r="J149" s="18"/>
      <c r="K149" s="17"/>
      <c r="L149" s="17"/>
      <c r="M149" s="18"/>
      <c r="N149" s="17"/>
      <c r="O149" s="19"/>
      <c r="P149" s="20"/>
      <c r="Q149" s="21"/>
      <c r="R149" s="22"/>
      <c r="S149" s="23">
        <f t="shared" si="0"/>
        <v>0</v>
      </c>
    </row>
  </sheetData>
  <sortState ref="C14:T141">
    <sortCondition ref="S14:S141"/>
    <sortCondition descending="1" ref="T14:T141"/>
  </sortState>
  <mergeCells count="121">
    <mergeCell ref="C1:O1"/>
    <mergeCell ref="D2:F8"/>
    <mergeCell ref="G2:I8"/>
    <mergeCell ref="J2:L8"/>
    <mergeCell ref="M2:O8"/>
    <mergeCell ref="A8:C8"/>
    <mergeCell ref="D9:F9"/>
    <mergeCell ref="G9:I9"/>
    <mergeCell ref="J9:L9"/>
    <mergeCell ref="M9:O9"/>
    <mergeCell ref="P2:R2"/>
    <mergeCell ref="A3:C4"/>
    <mergeCell ref="P3:R3"/>
    <mergeCell ref="A5:C5"/>
    <mergeCell ref="A6:C7"/>
    <mergeCell ref="P11:P13"/>
    <mergeCell ref="Q11:Q13"/>
    <mergeCell ref="R11:R13"/>
    <mergeCell ref="A146:B146"/>
    <mergeCell ref="A61:B61"/>
    <mergeCell ref="A11:B13"/>
    <mergeCell ref="C11:C13"/>
    <mergeCell ref="D11:F11"/>
    <mergeCell ref="A22:B22"/>
    <mergeCell ref="A24:B24"/>
    <mergeCell ref="A16:B16"/>
    <mergeCell ref="A17:B17"/>
    <mergeCell ref="A23:B23"/>
    <mergeCell ref="A18:B18"/>
    <mergeCell ref="A19:B19"/>
    <mergeCell ref="A21:B21"/>
    <mergeCell ref="S11:S13"/>
    <mergeCell ref="D12:O12"/>
    <mergeCell ref="A14:B14"/>
    <mergeCell ref="A15:B15"/>
    <mergeCell ref="A20:B20"/>
    <mergeCell ref="G11:I11"/>
    <mergeCell ref="J11:L11"/>
    <mergeCell ref="M11:O11"/>
    <mergeCell ref="A31:B31"/>
    <mergeCell ref="A32:B32"/>
    <mergeCell ref="A33:B33"/>
    <mergeCell ref="A34:B34"/>
    <mergeCell ref="A35:B35"/>
    <mergeCell ref="A25:B25"/>
    <mergeCell ref="A28:B28"/>
    <mergeCell ref="A26:B26"/>
    <mergeCell ref="A30:B30"/>
    <mergeCell ref="A27:B27"/>
    <mergeCell ref="A29:B29"/>
    <mergeCell ref="A43:B43"/>
    <mergeCell ref="A44:B44"/>
    <mergeCell ref="A45:B45"/>
    <mergeCell ref="A46:B46"/>
    <mergeCell ref="A47:B47"/>
    <mergeCell ref="A37:B37"/>
    <mergeCell ref="A86:B86"/>
    <mergeCell ref="A36:B36"/>
    <mergeCell ref="A149:B149"/>
    <mergeCell ref="A143:B143"/>
    <mergeCell ref="A144:B144"/>
    <mergeCell ref="A148:B148"/>
    <mergeCell ref="A145:B145"/>
    <mergeCell ref="A87:B87"/>
    <mergeCell ref="A38:B38"/>
    <mergeCell ref="A39:B39"/>
    <mergeCell ref="A40:B40"/>
    <mergeCell ref="A41:B41"/>
    <mergeCell ref="A53:B53"/>
    <mergeCell ref="A70:B70"/>
    <mergeCell ref="A42:B42"/>
    <mergeCell ref="A147:B147"/>
    <mergeCell ref="A58:B58"/>
    <mergeCell ref="A54:B54"/>
    <mergeCell ref="A55:B55"/>
    <mergeCell ref="A56:B56"/>
    <mergeCell ref="A48:B48"/>
    <mergeCell ref="A49:B49"/>
    <mergeCell ref="A50:B50"/>
    <mergeCell ref="A51:B51"/>
    <mergeCell ref="A52:B52"/>
    <mergeCell ref="A57:B57"/>
    <mergeCell ref="A65:B65"/>
    <mergeCell ref="A66:B66"/>
    <mergeCell ref="A67:B67"/>
    <mergeCell ref="A68:B68"/>
    <mergeCell ref="A69:B69"/>
    <mergeCell ref="A59:B59"/>
    <mergeCell ref="A60:B60"/>
    <mergeCell ref="A62:B62"/>
    <mergeCell ref="A63:B63"/>
    <mergeCell ref="A64:B64"/>
    <mergeCell ref="A76:B76"/>
    <mergeCell ref="A77:B77"/>
    <mergeCell ref="A78:B78"/>
    <mergeCell ref="A79:B79"/>
    <mergeCell ref="A80:B80"/>
    <mergeCell ref="A71:B71"/>
    <mergeCell ref="A72:B72"/>
    <mergeCell ref="A73:B73"/>
    <mergeCell ref="A74:B74"/>
    <mergeCell ref="A75:B75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98:B98"/>
    <mergeCell ref="A99:B99"/>
    <mergeCell ref="A118:B118"/>
    <mergeCell ref="A119:B119"/>
    <mergeCell ref="A93:B93"/>
    <mergeCell ref="A94:B94"/>
    <mergeCell ref="A95:B95"/>
    <mergeCell ref="A96:B96"/>
    <mergeCell ref="A97:B97"/>
  </mergeCells>
  <printOptions horizontalCentered="1"/>
  <pageMargins left="0" right="0" top="0.39444444444444499" bottom="0.118055555555556" header="0.118055555555556" footer="0.511811023622047"/>
  <pageSetup paperSize="9" scale="18" orientation="portrait" horizontalDpi="300" verticalDpi="300" r:id="rId1"/>
  <headerFooter>
    <oddHeader>&amp;L&amp;D&amp;R&amp;P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Feuille Tir</vt:lpstr>
      <vt:lpstr>'Feuille Tir'!Excel_BuiltIn__FilterDatabase</vt:lpstr>
      <vt:lpstr>'Feuille Tir'!Impression_des_titres</vt:lpstr>
      <vt:lpstr>'Feuille Tir'!Zone_d_impression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CD57</dc:creator>
  <cp:lastModifiedBy>Lapiche</cp:lastModifiedBy>
  <cp:revision>4</cp:revision>
  <cp:lastPrinted>2025-05-20T06:16:35Z</cp:lastPrinted>
  <dcterms:created xsi:type="dcterms:W3CDTF">2007-08-18T08:20:47Z</dcterms:created>
  <dcterms:modified xsi:type="dcterms:W3CDTF">2025-07-30T19:37:30Z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-260863737</vt:i4>
  </property>
  <property fmtid="{D5CDD505-2E9C-101B-9397-08002B2CF9AE}" pid="3" name="_AuthorEmail">
    <vt:lpwstr>joseph.cantarelli@petanque.fr</vt:lpwstr>
  </property>
  <property fmtid="{D5CDD505-2E9C-101B-9397-08002B2CF9AE}" pid="4" name="_AuthorEmailDisplayName">
    <vt:lpwstr>JO Cantarelli</vt:lpwstr>
  </property>
  <property fmtid="{D5CDD505-2E9C-101B-9397-08002B2CF9AE}" pid="5" name="_EmailSubject">
    <vt:lpwstr>Règlements CNC 2015 - FEMININ</vt:lpwstr>
  </property>
  <property fmtid="{D5CDD505-2E9C-101B-9397-08002B2CF9AE}" pid="6" name="_NewReviewCycle">
    <vt:lpwstr/>
  </property>
  <property fmtid="{D5CDD505-2E9C-101B-9397-08002B2CF9AE}" pid="7" name="_PreviousAdHocReviewCycleID">
    <vt:i4>-1188479943</vt:i4>
  </property>
  <property fmtid="{D5CDD505-2E9C-101B-9397-08002B2CF9AE}" pid="8" name="_ReviewingToolsShownOnce">
    <vt:lpwstr/>
  </property>
</Properties>
</file>