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 Point" sheetId="1" state="visible" r:id="rId3"/>
  </sheets>
  <definedNames>
    <definedName function="false" hidden="false" localSheetId="0" name="_xlnm.Print_Area" vbProcedure="false">'Feuille Point'!$A$1:$V$206</definedName>
    <definedName function="false" hidden="false" localSheetId="0" name="_xlnm.Print_Titles" vbProcedure="false">'Feuille Point'!$3:$14</definedName>
    <definedName function="false" hidden="true" localSheetId="0" name="_xlnm._FilterDatabase" vbProcedure="false">'Feuille Point'!$F$12:$F$206</definedName>
    <definedName function="false" hidden="false" localSheetId="0" name="Excel_BuiltIn__FilterDatabase" vbProcedure="false">'Feuille Point'!$F$12:$T$14</definedName>
    <definedName function="false" hidden="false" localSheetId="0" name="_xlnm.Print_Titles" vbProcedure="false">'Feuille Point'!$12:$14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<sst xmlns="http://schemas.openxmlformats.org/spreadsheetml/2006/main" count="420" uniqueCount="55">
  <si>
    <t xml:space="preserve">CHALLENGE de POINT  ASPTT PETANQUE</t>
  </si>
  <si>
    <t xml:space="preserve">distance 6m, 7m, 8m, 9m entre centre cercle cible et bord cercle " pas de pointage"</t>
  </si>
  <si>
    <t xml:space="preserve">séries de 3 pointages  par atelier, soit 12 au total</t>
  </si>
  <si>
    <t xml:space="preserve">cible :  1 cercle de 1m , 1 but au centre; le but peut être déplacé</t>
  </si>
  <si>
    <t xml:space="preserve">10 séries Maxi par joueur / la meilleure série affichée</t>
  </si>
  <si>
    <t xml:space="preserve">3 boules pointées; mesures entre les boules et le but (hors du cercle forfait = 100)</t>
  </si>
  <si>
    <t xml:space="preserve">Séries effectuées</t>
  </si>
  <si>
    <t xml:space="preserve">Pointeur</t>
  </si>
  <si>
    <t xml:space="preserve">Atelier 1 : 6m</t>
  </si>
  <si>
    <t xml:space="preserve">Atelier 2 : 7m</t>
  </si>
  <si>
    <t xml:space="preserve">Atelier 3 : 8m</t>
  </si>
  <si>
    <t xml:space="preserve">Atelier 4 : 9m</t>
  </si>
  <si>
    <t xml:space="preserve">Nbre de 2</t>
  </si>
  <si>
    <t xml:space="preserve">Nbre de 1</t>
  </si>
  <si>
    <t xml:space="preserve">Ok</t>
  </si>
  <si>
    <t xml:space="preserve">Total mesure cm</t>
  </si>
  <si>
    <t xml:space="preserve">NB biberon</t>
  </si>
  <si>
    <t xml:space="preserve">Mesure en cm</t>
  </si>
  <si>
    <t xml:space="preserve">Date</t>
  </si>
  <si>
    <t xml:space="preserve">Gén.</t>
  </si>
  <si>
    <t xml:space="preserve">Par joueurs</t>
  </si>
  <si>
    <t xml:space="preserve">boule 1</t>
  </si>
  <si>
    <t xml:space="preserve">boule2</t>
  </si>
  <si>
    <t xml:space="preserve">boule 3</t>
  </si>
  <si>
    <t xml:space="preserve">/</t>
  </si>
  <si>
    <t xml:space="preserve">Jean L</t>
  </si>
  <si>
    <t xml:space="preserve">Joel C</t>
  </si>
  <si>
    <t xml:space="preserve">Mauri7 G</t>
  </si>
  <si>
    <t xml:space="preserve">Kader</t>
  </si>
  <si>
    <t xml:space="preserve">Charly H</t>
  </si>
  <si>
    <t xml:space="preserve">Alain V</t>
  </si>
  <si>
    <t xml:space="preserve">Flo D</t>
  </si>
  <si>
    <t xml:space="preserve">Christelle G</t>
  </si>
  <si>
    <t xml:space="preserve">Phiphi M</t>
  </si>
  <si>
    <t xml:space="preserve">Christian C</t>
  </si>
  <si>
    <t xml:space="preserve">Bernard J</t>
  </si>
  <si>
    <t xml:space="preserve">Angelo D</t>
  </si>
  <si>
    <t xml:space="preserve">Michel Ch</t>
  </si>
  <si>
    <t xml:space="preserve">Manu D</t>
  </si>
  <si>
    <t xml:space="preserve">Antoine B</t>
  </si>
  <si>
    <t xml:space="preserve">J-Luc P</t>
  </si>
  <si>
    <t xml:space="preserve">Tino R</t>
  </si>
  <si>
    <t xml:space="preserve">Sylvie</t>
  </si>
  <si>
    <t xml:space="preserve">Pat S</t>
  </si>
  <si>
    <t xml:space="preserve">Eric S</t>
  </si>
  <si>
    <t xml:space="preserve">Pat Dig</t>
  </si>
  <si>
    <t xml:space="preserve">Nicolas O</t>
  </si>
  <si>
    <t xml:space="preserve">Alain P</t>
  </si>
  <si>
    <t xml:space="preserve">Cyril F</t>
  </si>
  <si>
    <t xml:space="preserve">Gisèle</t>
  </si>
  <si>
    <t xml:space="preserve">Davidos</t>
  </si>
  <si>
    <t xml:space="preserve">David Do Santos</t>
  </si>
  <si>
    <t xml:space="preserve">Didier G</t>
  </si>
  <si>
    <t xml:space="preserve">Séb P</t>
  </si>
  <si>
    <t xml:space="preserve">Damien T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</si>
</sst>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&quot; €&quot;_-;\-* #,##0.00&quot; €&quot;_-;_-* \-??&quot; €&quot;_-;_-@_-"/>
    <numFmt numFmtId="166" formatCode="d/m;@"/>
    <numFmt numFmtId="167" formatCode="General"/>
  </numFmts>
  <fonts count="1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2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sz val="8"/>
      <name val="Arial"/>
      <family val="2"/>
      <charset val="1"/>
    </font>
    <font>
      <sz val="11"/>
      <name val="Arial"/>
      <family val="2"/>
      <charset val="1"/>
    </font>
    <font>
      <sz val="10"/>
      <color rgb="FFFF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theme="0" tint="-0.15"/>
        <bgColor rgb="FFC0C0C0"/>
      </patternFill>
    </fill>
  </fills>
  <borders count="34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hair"/>
      <diagonal/>
    </border>
    <border diagonalUp="false" diagonalDown="false">
      <left/>
      <right/>
      <top style="medium"/>
      <bottom style="hair"/>
      <diagonal/>
    </border>
    <border diagonalUp="false" diagonalDown="false">
      <left/>
      <right style="medium"/>
      <top style="medium"/>
      <bottom style="hair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medium"/>
      <top style="hair"/>
      <bottom style="hair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hair"/>
      <bottom style="thin"/>
      <diagonal/>
    </border>
    <border diagonalUp="false" diagonalDown="false">
      <left/>
      <right/>
      <top style="hair"/>
      <bottom style="thin"/>
      <diagonal/>
    </border>
    <border diagonalUp="false" diagonalDown="false">
      <left/>
      <right style="medium"/>
      <top style="hair"/>
      <bottom style="thin"/>
      <diagonal/>
    </border>
    <border diagonalUp="false" diagonalDown="false">
      <left/>
      <right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6" fontId="6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2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9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5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5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9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9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3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23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3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9" fillId="0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9" fillId="0" borderId="3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0" borderId="3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3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uro" xfId="20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6</xdr:col>
      <xdr:colOff>190440</xdr:colOff>
      <xdr:row>3</xdr:row>
      <xdr:rowOff>360</xdr:rowOff>
    </xdr:from>
    <xdr:to>
      <xdr:col>8</xdr:col>
      <xdr:colOff>408960</xdr:colOff>
      <xdr:row>8</xdr:row>
      <xdr:rowOff>56520</xdr:rowOff>
    </xdr:to>
    <xdr:sp>
      <xdr:nvSpPr>
        <xdr:cNvPr id="0" name="Oval 2"/>
        <xdr:cNvSpPr/>
      </xdr:nvSpPr>
      <xdr:spPr>
        <a:xfrm>
          <a:off x="3682800" y="1134000"/>
          <a:ext cx="1305720" cy="865800"/>
        </a:xfrm>
        <a:prstGeom prst="ellipse">
          <a:avLst/>
        </a:prstGeom>
        <a:solidFill>
          <a:srgbClr val="c0c0c0"/>
        </a:solidFill>
        <a:ln cap="sq"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104040</xdr:colOff>
      <xdr:row>1</xdr:row>
      <xdr:rowOff>56520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0" y="0"/>
          <a:ext cx="999360" cy="837720"/>
        </a:xfrm>
        <a:prstGeom prst="rect">
          <a:avLst/>
        </a:prstGeom>
        <a:ln w="1">
          <a:noFill/>
        </a:ln>
      </xdr:spPr>
    </xdr:pic>
    <xdr:clientData/>
  </xdr:twoCellAnchor>
  <xdr:twoCellAnchor editAs="twoCell">
    <xdr:from>
      <xdr:col>7</xdr:col>
      <xdr:colOff>287640</xdr:colOff>
      <xdr:row>5</xdr:row>
      <xdr:rowOff>85680</xdr:rowOff>
    </xdr:from>
    <xdr:to>
      <xdr:col>7</xdr:col>
      <xdr:colOff>332640</xdr:colOff>
      <xdr:row>5</xdr:row>
      <xdr:rowOff>132480</xdr:rowOff>
    </xdr:to>
    <xdr:sp>
      <xdr:nvSpPr>
        <xdr:cNvPr id="2" name="Oval 3"/>
        <xdr:cNvSpPr/>
      </xdr:nvSpPr>
      <xdr:spPr>
        <a:xfrm>
          <a:off x="4323600" y="1542960"/>
          <a:ext cx="45000" cy="46800"/>
        </a:xfrm>
        <a:prstGeom prst="ellipse">
          <a:avLst/>
        </a:prstGeom>
        <a:solidFill>
          <a:srgbClr val="ffffff"/>
        </a:solidFill>
        <a:ln cap="sq"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12</xdr:col>
      <xdr:colOff>171360</xdr:colOff>
      <xdr:row>2</xdr:row>
      <xdr:rowOff>133200</xdr:rowOff>
    </xdr:from>
    <xdr:to>
      <xdr:col>14</xdr:col>
      <xdr:colOff>380160</xdr:colOff>
      <xdr:row>8</xdr:row>
      <xdr:rowOff>27720</xdr:rowOff>
    </xdr:to>
    <xdr:sp>
      <xdr:nvSpPr>
        <xdr:cNvPr id="3" name="Oval 2"/>
        <xdr:cNvSpPr/>
      </xdr:nvSpPr>
      <xdr:spPr>
        <a:xfrm>
          <a:off x="6925320" y="1104840"/>
          <a:ext cx="1296000" cy="866160"/>
        </a:xfrm>
        <a:prstGeom prst="ellipse">
          <a:avLst/>
        </a:prstGeom>
        <a:solidFill>
          <a:srgbClr val="c0c0c0"/>
        </a:solidFill>
        <a:ln cap="sq"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15</xdr:col>
      <xdr:colOff>152280</xdr:colOff>
      <xdr:row>3</xdr:row>
      <xdr:rowOff>360</xdr:rowOff>
    </xdr:from>
    <xdr:to>
      <xdr:col>17</xdr:col>
      <xdr:colOff>389520</xdr:colOff>
      <xdr:row>8</xdr:row>
      <xdr:rowOff>56520</xdr:rowOff>
    </xdr:to>
    <xdr:sp>
      <xdr:nvSpPr>
        <xdr:cNvPr id="4" name="Oval 2"/>
        <xdr:cNvSpPr/>
      </xdr:nvSpPr>
      <xdr:spPr>
        <a:xfrm>
          <a:off x="8536680" y="1134000"/>
          <a:ext cx="1324440" cy="865800"/>
        </a:xfrm>
        <a:prstGeom prst="ellipse">
          <a:avLst/>
        </a:prstGeom>
        <a:solidFill>
          <a:srgbClr val="c0c0c0"/>
        </a:solidFill>
        <a:ln cap="sq"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9</xdr:col>
      <xdr:colOff>152280</xdr:colOff>
      <xdr:row>2</xdr:row>
      <xdr:rowOff>133200</xdr:rowOff>
    </xdr:from>
    <xdr:to>
      <xdr:col>11</xdr:col>
      <xdr:colOff>351720</xdr:colOff>
      <xdr:row>8</xdr:row>
      <xdr:rowOff>27720</xdr:rowOff>
    </xdr:to>
    <xdr:sp>
      <xdr:nvSpPr>
        <xdr:cNvPr id="5" name="Oval 2"/>
        <xdr:cNvSpPr/>
      </xdr:nvSpPr>
      <xdr:spPr>
        <a:xfrm>
          <a:off x="5275440" y="1104840"/>
          <a:ext cx="1286640" cy="866160"/>
        </a:xfrm>
        <a:prstGeom prst="ellipse">
          <a:avLst/>
        </a:prstGeom>
        <a:solidFill>
          <a:srgbClr val="c0c0c0"/>
        </a:solidFill>
        <a:ln cap="sq"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10</xdr:col>
      <xdr:colOff>228600</xdr:colOff>
      <xdr:row>5</xdr:row>
      <xdr:rowOff>47520</xdr:rowOff>
    </xdr:from>
    <xdr:to>
      <xdr:col>10</xdr:col>
      <xdr:colOff>275400</xdr:colOff>
      <xdr:row>5</xdr:row>
      <xdr:rowOff>92520</xdr:rowOff>
    </xdr:to>
    <xdr:sp>
      <xdr:nvSpPr>
        <xdr:cNvPr id="6" name="Oval 3"/>
        <xdr:cNvSpPr/>
      </xdr:nvSpPr>
      <xdr:spPr>
        <a:xfrm>
          <a:off x="5895360" y="1504800"/>
          <a:ext cx="46800" cy="45000"/>
        </a:xfrm>
        <a:prstGeom prst="ellipse">
          <a:avLst/>
        </a:prstGeom>
        <a:solidFill>
          <a:srgbClr val="ffffff"/>
        </a:solidFill>
        <a:ln cap="sq"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13</xdr:col>
      <xdr:colOff>257040</xdr:colOff>
      <xdr:row>5</xdr:row>
      <xdr:rowOff>47520</xdr:rowOff>
    </xdr:from>
    <xdr:to>
      <xdr:col>13</xdr:col>
      <xdr:colOff>302040</xdr:colOff>
      <xdr:row>5</xdr:row>
      <xdr:rowOff>104040</xdr:rowOff>
    </xdr:to>
    <xdr:sp>
      <xdr:nvSpPr>
        <xdr:cNvPr id="7" name="Oval 3"/>
        <xdr:cNvSpPr/>
      </xdr:nvSpPr>
      <xdr:spPr>
        <a:xfrm>
          <a:off x="7554600" y="1504800"/>
          <a:ext cx="45000" cy="56520"/>
        </a:xfrm>
        <a:prstGeom prst="ellipse">
          <a:avLst/>
        </a:prstGeom>
        <a:solidFill>
          <a:srgbClr val="ffffff"/>
        </a:solidFill>
        <a:ln cap="sq"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16</xdr:col>
      <xdr:colOff>285840</xdr:colOff>
      <xdr:row>5</xdr:row>
      <xdr:rowOff>85680</xdr:rowOff>
    </xdr:from>
    <xdr:to>
      <xdr:col>16</xdr:col>
      <xdr:colOff>330840</xdr:colOff>
      <xdr:row>5</xdr:row>
      <xdr:rowOff>142200</xdr:rowOff>
    </xdr:to>
    <xdr:sp>
      <xdr:nvSpPr>
        <xdr:cNvPr id="8" name="Oval 3"/>
        <xdr:cNvSpPr/>
      </xdr:nvSpPr>
      <xdr:spPr>
        <a:xfrm>
          <a:off x="9213840" y="1542960"/>
          <a:ext cx="45000" cy="56520"/>
        </a:xfrm>
        <a:prstGeom prst="ellipse">
          <a:avLst/>
        </a:prstGeom>
        <a:solidFill>
          <a:srgbClr val="ffffff"/>
        </a:solidFill>
        <a:ln cap="sq"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99"/>
    <pageSetUpPr fitToPage="true"/>
  </sheetPr>
  <dimension ref="A1:W266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F2" activeCellId="0" sqref="F2"/>
    </sheetView>
  </sheetViews>
  <sheetFormatPr defaultColWidth="10.6796875" defaultRowHeight="12.75" zeroHeight="false" outlineLevelRow="0" outlineLevelCol="0"/>
  <cols>
    <col collapsed="false" customWidth="true" hidden="false" outlineLevel="0" max="1" min="1" style="1" width="6.85"/>
    <col collapsed="false" customWidth="true" hidden="false" outlineLevel="0" max="2" min="2" style="1" width="5.86"/>
    <col collapsed="false" customWidth="true" hidden="false" outlineLevel="0" max="3" min="3" style="2" width="3.79"/>
    <col collapsed="false" customWidth="true" hidden="false" outlineLevel="0" max="4" min="4" style="1" width="2.12"/>
    <col collapsed="false" customWidth="true" hidden="false" outlineLevel="0" max="5" min="5" style="3" width="3.78"/>
    <col collapsed="false" customWidth="true" hidden="false" outlineLevel="0" max="6" min="6" style="4" width="27.15"/>
    <col collapsed="false" customWidth="true" hidden="false" outlineLevel="0" max="18" min="7" style="5" width="7.71"/>
    <col collapsed="false" customWidth="true" hidden="true" outlineLevel="0" max="21" min="19" style="5" width="11.53"/>
    <col collapsed="false" customWidth="true" hidden="false" outlineLevel="0" max="22" min="22" style="6" width="9.57"/>
  </cols>
  <sheetData>
    <row r="1" customFormat="false" ht="61.5" hidden="false" customHeight="true" outlineLevel="0" collapsed="false">
      <c r="F1" s="7" t="s">
        <v>0</v>
      </c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customFormat="false" ht="15" hidden="false" customHeight="false" outlineLevel="0" collapsed="false"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customFormat="false" ht="12.75" hidden="false" customHeight="true" outlineLevel="0" collapsed="false">
      <c r="A3" s="8"/>
      <c r="B3" s="8"/>
      <c r="C3" s="9"/>
      <c r="D3" s="8"/>
      <c r="E3" s="10"/>
      <c r="F3" s="11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3"/>
      <c r="T3" s="13"/>
      <c r="U3" s="13"/>
    </row>
    <row r="4" customFormat="false" ht="12.75" hidden="false" customHeight="true" outlineLevel="0" collapsed="false">
      <c r="A4" s="14" t="s">
        <v>1</v>
      </c>
      <c r="B4" s="14"/>
      <c r="C4" s="14"/>
      <c r="D4" s="14"/>
      <c r="E4" s="14"/>
      <c r="F4" s="14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3"/>
      <c r="T4" s="13"/>
      <c r="U4" s="13"/>
    </row>
    <row r="5" customFormat="false" ht="12.75" hidden="false" customHeight="true" outlineLevel="0" collapsed="false">
      <c r="A5" s="14"/>
      <c r="B5" s="14"/>
      <c r="C5" s="14"/>
      <c r="D5" s="14"/>
      <c r="E5" s="14"/>
      <c r="F5" s="14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customFormat="false" ht="12.75" hidden="false" customHeight="true" outlineLevel="0" collapsed="false">
      <c r="A6" s="15" t="s">
        <v>2</v>
      </c>
      <c r="B6" s="15"/>
      <c r="C6" s="15"/>
      <c r="D6" s="15"/>
      <c r="E6" s="15"/>
      <c r="F6" s="15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customFormat="false" ht="12.75" hidden="false" customHeight="true" outlineLevel="0" collapsed="false">
      <c r="A7" s="14" t="s">
        <v>3</v>
      </c>
      <c r="B7" s="14"/>
      <c r="C7" s="14"/>
      <c r="D7" s="14"/>
      <c r="E7" s="14"/>
      <c r="F7" s="14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customFormat="false" ht="12.75" hidden="false" customHeight="true" outlineLevel="0" collapsed="false">
      <c r="A8" s="14"/>
      <c r="B8" s="14"/>
      <c r="C8" s="14"/>
      <c r="D8" s="14"/>
      <c r="E8" s="14"/>
      <c r="F8" s="14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customFormat="false" ht="13.5" hidden="false" customHeight="true" outlineLevel="0" collapsed="false">
      <c r="A9" s="15" t="s">
        <v>4</v>
      </c>
      <c r="B9" s="15"/>
      <c r="C9" s="15"/>
      <c r="D9" s="15"/>
      <c r="E9" s="15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customFormat="false" ht="57" hidden="false" customHeight="true" outlineLevel="0" collapsed="false">
      <c r="A10" s="16"/>
      <c r="B10" s="16"/>
      <c r="C10" s="17"/>
      <c r="D10" s="16"/>
      <c r="E10" s="18"/>
      <c r="F10" s="19"/>
      <c r="G10" s="20" t="s">
        <v>5</v>
      </c>
      <c r="H10" s="20"/>
      <c r="I10" s="20"/>
      <c r="J10" s="20" t="s">
        <v>5</v>
      </c>
      <c r="K10" s="20"/>
      <c r="L10" s="20"/>
      <c r="M10" s="20" t="s">
        <v>5</v>
      </c>
      <c r="N10" s="20"/>
      <c r="O10" s="20"/>
      <c r="P10" s="20" t="s">
        <v>5</v>
      </c>
      <c r="Q10" s="20"/>
      <c r="R10" s="20"/>
    </row>
    <row r="11" customFormat="false" ht="15" hidden="false" customHeight="false" outlineLevel="0" collapsed="false">
      <c r="A11" s="16"/>
      <c r="B11" s="16"/>
      <c r="C11" s="17"/>
      <c r="D11" s="16"/>
      <c r="E11" s="18"/>
      <c r="F11" s="19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</row>
    <row r="12" s="30" customFormat="true" ht="19.5" hidden="false" customHeight="true" outlineLevel="0" collapsed="false">
      <c r="A12" s="22" t="s">
        <v>6</v>
      </c>
      <c r="B12" s="22"/>
      <c r="C12" s="22"/>
      <c r="D12" s="22"/>
      <c r="E12" s="22"/>
      <c r="F12" s="23" t="s">
        <v>7</v>
      </c>
      <c r="G12" s="24" t="s">
        <v>8</v>
      </c>
      <c r="H12" s="24"/>
      <c r="I12" s="24"/>
      <c r="J12" s="24" t="s">
        <v>9</v>
      </c>
      <c r="K12" s="24"/>
      <c r="L12" s="24"/>
      <c r="M12" s="24" t="s">
        <v>10</v>
      </c>
      <c r="N12" s="24"/>
      <c r="O12" s="24"/>
      <c r="P12" s="24" t="s">
        <v>11</v>
      </c>
      <c r="Q12" s="24"/>
      <c r="R12" s="24"/>
      <c r="S12" s="25" t="s">
        <v>12</v>
      </c>
      <c r="T12" s="26" t="s">
        <v>13</v>
      </c>
      <c r="U12" s="27" t="s">
        <v>14</v>
      </c>
      <c r="V12" s="28" t="s">
        <v>15</v>
      </c>
      <c r="W12" s="29" t="s">
        <v>16</v>
      </c>
    </row>
    <row r="13" s="30" customFormat="true" ht="19.5" hidden="false" customHeight="true" outlineLevel="0" collapsed="false">
      <c r="A13" s="22"/>
      <c r="B13" s="22"/>
      <c r="C13" s="22"/>
      <c r="D13" s="22"/>
      <c r="E13" s="22"/>
      <c r="F13" s="23"/>
      <c r="G13" s="24" t="s">
        <v>17</v>
      </c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5"/>
      <c r="T13" s="26"/>
      <c r="U13" s="27"/>
      <c r="V13" s="28"/>
    </row>
    <row r="14" s="30" customFormat="true" ht="19.5" hidden="false" customHeight="true" outlineLevel="0" collapsed="false">
      <c r="A14" s="22" t="s">
        <v>18</v>
      </c>
      <c r="B14" s="22" t="s">
        <v>19</v>
      </c>
      <c r="C14" s="22" t="s">
        <v>20</v>
      </c>
      <c r="D14" s="22"/>
      <c r="E14" s="22"/>
      <c r="F14" s="23"/>
      <c r="G14" s="31" t="s">
        <v>21</v>
      </c>
      <c r="H14" s="32" t="s">
        <v>22</v>
      </c>
      <c r="I14" s="32" t="s">
        <v>23</v>
      </c>
      <c r="J14" s="31" t="s">
        <v>21</v>
      </c>
      <c r="K14" s="32" t="s">
        <v>22</v>
      </c>
      <c r="L14" s="32" t="s">
        <v>23</v>
      </c>
      <c r="M14" s="31" t="s">
        <v>21</v>
      </c>
      <c r="N14" s="32" t="s">
        <v>22</v>
      </c>
      <c r="O14" s="32" t="s">
        <v>23</v>
      </c>
      <c r="P14" s="31" t="s">
        <v>21</v>
      </c>
      <c r="Q14" s="32" t="s">
        <v>22</v>
      </c>
      <c r="R14" s="32" t="s">
        <v>23</v>
      </c>
      <c r="S14" s="25"/>
      <c r="T14" s="26"/>
      <c r="U14" s="27"/>
      <c r="V14" s="28"/>
    </row>
    <row r="15" s="47" customFormat="true" ht="30" hidden="false" customHeight="true" outlineLevel="0" collapsed="false">
      <c r="A15" s="33" t="n">
        <v>45427</v>
      </c>
      <c r="B15" s="34" t="n">
        <v>1</v>
      </c>
      <c r="C15" s="35" t="n">
        <v>1</v>
      </c>
      <c r="D15" s="36" t="s">
        <v>24</v>
      </c>
      <c r="E15" s="37" t="n">
        <v>1</v>
      </c>
      <c r="F15" s="38" t="s">
        <v>25</v>
      </c>
      <c r="G15" s="39" t="n">
        <v>27</v>
      </c>
      <c r="H15" s="40" t="n">
        <v>100</v>
      </c>
      <c r="I15" s="40" t="n">
        <v>100</v>
      </c>
      <c r="J15" s="41" t="n">
        <v>28</v>
      </c>
      <c r="K15" s="40" t="n">
        <v>31</v>
      </c>
      <c r="L15" s="40" t="n">
        <v>34</v>
      </c>
      <c r="M15" s="41" t="n">
        <v>37</v>
      </c>
      <c r="N15" s="40" t="n">
        <v>46</v>
      </c>
      <c r="O15" s="40" t="n">
        <v>100</v>
      </c>
      <c r="P15" s="41" t="n">
        <v>100</v>
      </c>
      <c r="Q15" s="40" t="n">
        <v>100</v>
      </c>
      <c r="R15" s="42" t="n">
        <v>100</v>
      </c>
      <c r="S15" s="43" t="n">
        <f aca="false">SUM(S14)</f>
        <v>0</v>
      </c>
      <c r="T15" s="44" t="n">
        <f aca="false">SUM(T14)</f>
        <v>0</v>
      </c>
      <c r="U15" s="45" t="n">
        <f aca="false">SUM(U14)</f>
        <v>0</v>
      </c>
      <c r="V15" s="46" t="n">
        <f aca="false">SUM(G15:R15)</f>
        <v>803</v>
      </c>
      <c r="W15" s="47" t="n">
        <f aca="false">COUNTIF(G15:V15,-10)</f>
        <v>0</v>
      </c>
    </row>
    <row r="16" s="47" customFormat="true" ht="30" hidden="false" customHeight="true" outlineLevel="0" collapsed="false">
      <c r="A16" s="48" t="n">
        <v>45427</v>
      </c>
      <c r="B16" s="49" t="n">
        <v>2</v>
      </c>
      <c r="C16" s="50" t="n">
        <v>1</v>
      </c>
      <c r="D16" s="51" t="s">
        <v>24</v>
      </c>
      <c r="E16" s="52" t="n">
        <f aca="false">IF(F16&lt;&gt;"",COUNTIF(F$15:F16,F16),"")</f>
        <v>1</v>
      </c>
      <c r="F16" s="53" t="s">
        <v>26</v>
      </c>
      <c r="G16" s="54" t="n">
        <v>26</v>
      </c>
      <c r="H16" s="55" t="n">
        <v>39</v>
      </c>
      <c r="I16" s="55" t="n">
        <v>100</v>
      </c>
      <c r="J16" s="56" t="n">
        <v>20</v>
      </c>
      <c r="K16" s="55" t="n">
        <v>32</v>
      </c>
      <c r="L16" s="55" t="n">
        <v>100</v>
      </c>
      <c r="M16" s="56" t="n">
        <v>44</v>
      </c>
      <c r="N16" s="55" t="n">
        <v>41</v>
      </c>
      <c r="O16" s="55" t="n">
        <v>100</v>
      </c>
      <c r="P16" s="56" t="n">
        <v>5</v>
      </c>
      <c r="Q16" s="55" t="n">
        <v>35</v>
      </c>
      <c r="R16" s="57" t="n">
        <v>100</v>
      </c>
      <c r="S16" s="58"/>
      <c r="T16" s="59"/>
      <c r="U16" s="60"/>
      <c r="V16" s="61" t="n">
        <f aca="false">SUM(G16:R16)</f>
        <v>642</v>
      </c>
      <c r="W16" s="47" t="n">
        <f aca="false">COUNTIF(G16:V16,-10)</f>
        <v>0</v>
      </c>
    </row>
    <row r="17" s="47" customFormat="true" ht="30" hidden="false" customHeight="true" outlineLevel="0" collapsed="false">
      <c r="A17" s="48" t="n">
        <v>45427</v>
      </c>
      <c r="B17" s="49" t="n">
        <v>3</v>
      </c>
      <c r="C17" s="50" t="n">
        <v>1</v>
      </c>
      <c r="D17" s="51" t="s">
        <v>24</v>
      </c>
      <c r="E17" s="52" t="n">
        <f aca="false">IF(F17&lt;&gt;"",COUNTIF(F$15:F17,F17),"")</f>
        <v>1</v>
      </c>
      <c r="F17" s="53" t="s">
        <v>27</v>
      </c>
      <c r="G17" s="54" t="n">
        <v>100</v>
      </c>
      <c r="H17" s="55" t="n">
        <v>100</v>
      </c>
      <c r="I17" s="55" t="n">
        <v>7</v>
      </c>
      <c r="J17" s="56" t="n">
        <v>100</v>
      </c>
      <c r="K17" s="55" t="n">
        <v>100</v>
      </c>
      <c r="L17" s="55" t="n">
        <v>4</v>
      </c>
      <c r="M17" s="56" t="n">
        <v>42</v>
      </c>
      <c r="N17" s="55" t="n">
        <v>46</v>
      </c>
      <c r="O17" s="55" t="n">
        <v>46</v>
      </c>
      <c r="P17" s="56" t="n">
        <v>37</v>
      </c>
      <c r="Q17" s="55" t="n">
        <v>45</v>
      </c>
      <c r="R17" s="57" t="n">
        <v>100</v>
      </c>
      <c r="S17" s="58"/>
      <c r="T17" s="59"/>
      <c r="U17" s="60"/>
      <c r="V17" s="61" t="n">
        <f aca="false">SUM(G17:R17)</f>
        <v>727</v>
      </c>
      <c r="W17" s="47" t="n">
        <f aca="false">COUNTIF(G17:V17,-10)</f>
        <v>0</v>
      </c>
    </row>
    <row r="18" s="47" customFormat="true" ht="30" hidden="false" customHeight="true" outlineLevel="0" collapsed="false">
      <c r="A18" s="48" t="n">
        <v>45427</v>
      </c>
      <c r="B18" s="49" t="n">
        <v>4</v>
      </c>
      <c r="C18" s="50" t="n">
        <v>1</v>
      </c>
      <c r="D18" s="51" t="s">
        <v>24</v>
      </c>
      <c r="E18" s="52" t="n">
        <f aca="false">IF(F18&lt;&gt;"",COUNTIF(F$15:F18,F18),"")</f>
        <v>1</v>
      </c>
      <c r="F18" s="53" t="s">
        <v>28</v>
      </c>
      <c r="G18" s="54" t="n">
        <v>47</v>
      </c>
      <c r="H18" s="55" t="n">
        <v>16</v>
      </c>
      <c r="I18" s="55" t="n">
        <v>100</v>
      </c>
      <c r="J18" s="56" t="n">
        <v>21</v>
      </c>
      <c r="K18" s="55" t="n">
        <v>24</v>
      </c>
      <c r="L18" s="55" t="n">
        <v>100</v>
      </c>
      <c r="M18" s="56" t="n">
        <v>100</v>
      </c>
      <c r="N18" s="55" t="n">
        <v>100</v>
      </c>
      <c r="O18" s="55" t="n">
        <v>100</v>
      </c>
      <c r="P18" s="56" t="n">
        <v>43</v>
      </c>
      <c r="Q18" s="55" t="n">
        <v>100</v>
      </c>
      <c r="R18" s="57" t="n">
        <v>100</v>
      </c>
      <c r="S18" s="58"/>
      <c r="T18" s="59"/>
      <c r="U18" s="60"/>
      <c r="V18" s="61" t="n">
        <f aca="false">SUM(G18:R18)</f>
        <v>851</v>
      </c>
      <c r="W18" s="47" t="n">
        <f aca="false">COUNTIF(G18:V18,-10)</f>
        <v>0</v>
      </c>
    </row>
    <row r="19" s="47" customFormat="true" ht="30" hidden="false" customHeight="true" outlineLevel="0" collapsed="false">
      <c r="A19" s="48" t="n">
        <v>45427</v>
      </c>
      <c r="B19" s="49" t="n">
        <v>5</v>
      </c>
      <c r="C19" s="50" t="n">
        <v>1</v>
      </c>
      <c r="D19" s="51" t="s">
        <v>24</v>
      </c>
      <c r="E19" s="52" t="n">
        <f aca="false">IF(F19&lt;&gt;"",COUNTIF(F$15:F19,F19),"")</f>
        <v>1</v>
      </c>
      <c r="F19" s="53" t="s">
        <v>29</v>
      </c>
      <c r="G19" s="54" t="n">
        <v>34</v>
      </c>
      <c r="H19" s="55" t="n">
        <v>46</v>
      </c>
      <c r="I19" s="55" t="n">
        <v>100</v>
      </c>
      <c r="J19" s="56" t="n">
        <v>24</v>
      </c>
      <c r="K19" s="55" t="n">
        <v>20</v>
      </c>
      <c r="L19" s="55" t="n">
        <v>100</v>
      </c>
      <c r="M19" s="56" t="n">
        <v>100</v>
      </c>
      <c r="N19" s="55" t="n">
        <v>100</v>
      </c>
      <c r="O19" s="55" t="n">
        <v>22</v>
      </c>
      <c r="P19" s="56" t="n">
        <v>37</v>
      </c>
      <c r="Q19" s="55" t="n">
        <v>100</v>
      </c>
      <c r="R19" s="57" t="n">
        <v>100</v>
      </c>
      <c r="S19" s="58"/>
      <c r="T19" s="59"/>
      <c r="U19" s="60"/>
      <c r="V19" s="61" t="n">
        <f aca="false">SUM(G19:R19)</f>
        <v>783</v>
      </c>
      <c r="W19" s="47" t="n">
        <f aca="false">COUNTIF(G19:V19,-10)</f>
        <v>0</v>
      </c>
    </row>
    <row r="20" s="47" customFormat="true" ht="30" hidden="false" customHeight="true" outlineLevel="0" collapsed="false">
      <c r="A20" s="48" t="n">
        <v>45427</v>
      </c>
      <c r="B20" s="49" t="n">
        <v>6</v>
      </c>
      <c r="C20" s="50" t="n">
        <v>1</v>
      </c>
      <c r="D20" s="51" t="s">
        <v>24</v>
      </c>
      <c r="E20" s="52" t="n">
        <f aca="false">IF(F20&lt;&gt;"",COUNTIF(F$15:F20,F20),"")</f>
        <v>1</v>
      </c>
      <c r="F20" s="53" t="s">
        <v>30</v>
      </c>
      <c r="G20" s="54" t="n">
        <v>100</v>
      </c>
      <c r="H20" s="55" t="n">
        <v>100</v>
      </c>
      <c r="I20" s="55" t="n">
        <v>37</v>
      </c>
      <c r="J20" s="56" t="n">
        <v>9</v>
      </c>
      <c r="K20" s="55" t="n">
        <v>43</v>
      </c>
      <c r="L20" s="55" t="n">
        <v>36</v>
      </c>
      <c r="M20" s="56" t="n">
        <v>47</v>
      </c>
      <c r="N20" s="55" t="n">
        <v>32</v>
      </c>
      <c r="O20" s="55" t="n">
        <v>32</v>
      </c>
      <c r="P20" s="56" t="n">
        <v>100</v>
      </c>
      <c r="Q20" s="55" t="n">
        <v>100</v>
      </c>
      <c r="R20" s="57" t="n">
        <v>33</v>
      </c>
      <c r="S20" s="58"/>
      <c r="T20" s="59"/>
      <c r="U20" s="60"/>
      <c r="V20" s="61" t="n">
        <f aca="false">SUM(G20:R20)</f>
        <v>669</v>
      </c>
      <c r="W20" s="47" t="n">
        <f aca="false">COUNTIF(G20:V20,-10)</f>
        <v>0</v>
      </c>
    </row>
    <row r="21" s="47" customFormat="true" ht="30" hidden="false" customHeight="true" outlineLevel="0" collapsed="false">
      <c r="A21" s="48" t="n">
        <v>45430</v>
      </c>
      <c r="B21" s="49" t="n">
        <v>7</v>
      </c>
      <c r="C21" s="50" t="n">
        <v>1</v>
      </c>
      <c r="D21" s="51" t="s">
        <v>24</v>
      </c>
      <c r="E21" s="52" t="n">
        <f aca="false">IF(F21&lt;&gt;"",COUNTIF(F$15:F21,F21),"")</f>
        <v>1</v>
      </c>
      <c r="F21" s="53" t="s">
        <v>31</v>
      </c>
      <c r="G21" s="54" t="n">
        <v>6</v>
      </c>
      <c r="H21" s="55" t="n">
        <v>100</v>
      </c>
      <c r="I21" s="55" t="n">
        <v>41</v>
      </c>
      <c r="J21" s="56" t="n">
        <v>2</v>
      </c>
      <c r="K21" s="55" t="n">
        <v>29</v>
      </c>
      <c r="L21" s="55" t="n">
        <v>41</v>
      </c>
      <c r="M21" s="56" t="n">
        <v>100</v>
      </c>
      <c r="N21" s="55" t="n">
        <v>100</v>
      </c>
      <c r="O21" s="55" t="n">
        <v>33</v>
      </c>
      <c r="P21" s="56" t="n">
        <v>17</v>
      </c>
      <c r="Q21" s="55" t="n">
        <v>38</v>
      </c>
      <c r="R21" s="57" t="n">
        <v>25</v>
      </c>
      <c r="S21" s="58"/>
      <c r="T21" s="59"/>
      <c r="U21" s="60"/>
      <c r="V21" s="61" t="n">
        <f aca="false">SUM(G21:R21)</f>
        <v>532</v>
      </c>
      <c r="W21" s="47" t="n">
        <f aca="false">COUNTIF(G21:V21,-10)</f>
        <v>0</v>
      </c>
    </row>
    <row r="22" s="47" customFormat="true" ht="30" hidden="false" customHeight="true" outlineLevel="0" collapsed="false">
      <c r="A22" s="48" t="n">
        <v>45430</v>
      </c>
      <c r="B22" s="49" t="n">
        <v>8</v>
      </c>
      <c r="C22" s="50" t="n">
        <v>2</v>
      </c>
      <c r="D22" s="51" t="s">
        <v>24</v>
      </c>
      <c r="E22" s="52" t="n">
        <f aca="false">IF(F22&lt;&gt;"",COUNTIF(F$15:F22,F22),"")</f>
        <v>2</v>
      </c>
      <c r="F22" s="53" t="s">
        <v>31</v>
      </c>
      <c r="G22" s="54" t="n">
        <v>100</v>
      </c>
      <c r="H22" s="55" t="n">
        <v>39</v>
      </c>
      <c r="I22" s="55" t="n">
        <v>42</v>
      </c>
      <c r="J22" s="56" t="n">
        <v>100</v>
      </c>
      <c r="K22" s="55" t="n">
        <v>32</v>
      </c>
      <c r="L22" s="55" t="n">
        <v>43</v>
      </c>
      <c r="M22" s="56" t="n">
        <v>100</v>
      </c>
      <c r="N22" s="55" t="n">
        <v>100</v>
      </c>
      <c r="O22" s="55" t="n">
        <v>35</v>
      </c>
      <c r="P22" s="56" t="n">
        <v>100</v>
      </c>
      <c r="Q22" s="55" t="n">
        <v>15</v>
      </c>
      <c r="R22" s="57" t="n">
        <v>100</v>
      </c>
      <c r="S22" s="58"/>
      <c r="T22" s="59"/>
      <c r="U22" s="60"/>
      <c r="V22" s="61" t="n">
        <f aca="false">SUM(G22:R22)</f>
        <v>806</v>
      </c>
      <c r="W22" s="47" t="n">
        <f aca="false">COUNTIF(G22:V22,-10)</f>
        <v>0</v>
      </c>
    </row>
    <row r="23" s="47" customFormat="true" ht="30" hidden="false" customHeight="true" outlineLevel="0" collapsed="false">
      <c r="A23" s="48" t="n">
        <v>45430</v>
      </c>
      <c r="B23" s="49" t="n">
        <v>9</v>
      </c>
      <c r="C23" s="50" t="n">
        <v>3</v>
      </c>
      <c r="D23" s="51" t="s">
        <v>24</v>
      </c>
      <c r="E23" s="52" t="n">
        <f aca="false">IF(F23&lt;&gt;"",COUNTIF(F$15:F23,F23),"")</f>
        <v>3</v>
      </c>
      <c r="F23" s="53" t="s">
        <v>31</v>
      </c>
      <c r="G23" s="54" t="n">
        <v>100</v>
      </c>
      <c r="H23" s="55" t="n">
        <v>8</v>
      </c>
      <c r="I23" s="55" t="n">
        <v>100</v>
      </c>
      <c r="J23" s="56" t="n">
        <v>100</v>
      </c>
      <c r="K23" s="55" t="n">
        <v>100</v>
      </c>
      <c r="L23" s="55" t="n">
        <v>25</v>
      </c>
      <c r="M23" s="56" t="n">
        <v>100</v>
      </c>
      <c r="N23" s="55" t="n">
        <v>42</v>
      </c>
      <c r="O23" s="55" t="n">
        <v>37</v>
      </c>
      <c r="P23" s="56" t="n">
        <v>100</v>
      </c>
      <c r="Q23" s="55" t="n">
        <v>39</v>
      </c>
      <c r="R23" s="57" t="n">
        <v>26</v>
      </c>
      <c r="S23" s="58"/>
      <c r="T23" s="59"/>
      <c r="U23" s="60"/>
      <c r="V23" s="61" t="n">
        <f aca="false">SUM(G23:R23)</f>
        <v>777</v>
      </c>
      <c r="W23" s="47" t="n">
        <f aca="false">COUNTIF(G23:V23,-10)</f>
        <v>0</v>
      </c>
    </row>
    <row r="24" s="47" customFormat="true" ht="30" hidden="false" customHeight="true" outlineLevel="0" collapsed="false">
      <c r="A24" s="48" t="n">
        <v>45430</v>
      </c>
      <c r="B24" s="49" t="n">
        <v>10</v>
      </c>
      <c r="C24" s="50" t="n">
        <v>2</v>
      </c>
      <c r="D24" s="51" t="s">
        <v>24</v>
      </c>
      <c r="E24" s="52" t="n">
        <f aca="false">IF(F24&lt;&gt;"",COUNTIF(F$15:F24,F24),"")</f>
        <v>2</v>
      </c>
      <c r="F24" s="53" t="s">
        <v>29</v>
      </c>
      <c r="G24" s="54" t="n">
        <v>100</v>
      </c>
      <c r="H24" s="55" t="n">
        <v>6</v>
      </c>
      <c r="I24" s="55" t="n">
        <v>100</v>
      </c>
      <c r="J24" s="56" t="n">
        <v>6</v>
      </c>
      <c r="K24" s="55" t="n">
        <v>10</v>
      </c>
      <c r="L24" s="55" t="n">
        <v>21</v>
      </c>
      <c r="M24" s="56" t="n">
        <v>32</v>
      </c>
      <c r="N24" s="55" t="n">
        <v>100</v>
      </c>
      <c r="O24" s="55" t="n">
        <v>100</v>
      </c>
      <c r="P24" s="56" t="n">
        <v>44</v>
      </c>
      <c r="Q24" s="55" t="n">
        <v>100</v>
      </c>
      <c r="R24" s="57" t="n">
        <v>100</v>
      </c>
      <c r="S24" s="58"/>
      <c r="T24" s="59"/>
      <c r="U24" s="60"/>
      <c r="V24" s="61" t="n">
        <f aca="false">SUM(G24:R24)</f>
        <v>719</v>
      </c>
      <c r="W24" s="47" t="n">
        <f aca="false">COUNTIF(G24:V24,-10)</f>
        <v>0</v>
      </c>
    </row>
    <row r="25" s="47" customFormat="true" ht="30" hidden="false" customHeight="true" outlineLevel="0" collapsed="false">
      <c r="A25" s="48" t="n">
        <v>45430</v>
      </c>
      <c r="B25" s="49" t="n">
        <v>11</v>
      </c>
      <c r="C25" s="50" t="n">
        <v>1</v>
      </c>
      <c r="D25" s="51" t="s">
        <v>24</v>
      </c>
      <c r="E25" s="52" t="n">
        <f aca="false">IF(F25&lt;&gt;"",COUNTIF(F$15:F25,F25),"")</f>
        <v>1</v>
      </c>
      <c r="F25" s="53" t="s">
        <v>32</v>
      </c>
      <c r="G25" s="54" t="n">
        <v>47</v>
      </c>
      <c r="H25" s="55" t="n">
        <v>24</v>
      </c>
      <c r="I25" s="55" t="n">
        <v>100</v>
      </c>
      <c r="J25" s="56" t="n">
        <v>42</v>
      </c>
      <c r="K25" s="55" t="n">
        <v>100</v>
      </c>
      <c r="L25" s="55" t="n">
        <v>17</v>
      </c>
      <c r="M25" s="56" t="n">
        <v>100</v>
      </c>
      <c r="N25" s="55" t="n">
        <v>36</v>
      </c>
      <c r="O25" s="55" t="n">
        <v>100</v>
      </c>
      <c r="P25" s="56" t="n">
        <v>100</v>
      </c>
      <c r="Q25" s="55" t="n">
        <v>14</v>
      </c>
      <c r="R25" s="57" t="n">
        <v>100</v>
      </c>
      <c r="S25" s="58"/>
      <c r="T25" s="59"/>
      <c r="U25" s="60"/>
      <c r="V25" s="61" t="n">
        <f aca="false">SUM(G25:R25)</f>
        <v>780</v>
      </c>
      <c r="W25" s="47" t="n">
        <f aca="false">COUNTIF(G25:V25,-10)</f>
        <v>0</v>
      </c>
    </row>
    <row r="26" s="47" customFormat="true" ht="30" hidden="false" customHeight="true" outlineLevel="0" collapsed="false">
      <c r="A26" s="48" t="n">
        <v>45430</v>
      </c>
      <c r="B26" s="49" t="n">
        <v>12</v>
      </c>
      <c r="C26" s="50" t="n">
        <v>1</v>
      </c>
      <c r="D26" s="51" t="s">
        <v>24</v>
      </c>
      <c r="E26" s="52" t="n">
        <f aca="false">IF(F26&lt;&gt;"",COUNTIF(F$15:F26,F26),"")</f>
        <v>1</v>
      </c>
      <c r="F26" s="53" t="s">
        <v>33</v>
      </c>
      <c r="G26" s="54" t="n">
        <v>100</v>
      </c>
      <c r="H26" s="55" t="n">
        <v>40</v>
      </c>
      <c r="I26" s="55" t="n">
        <v>100</v>
      </c>
      <c r="J26" s="56" t="n">
        <v>100</v>
      </c>
      <c r="K26" s="55" t="n">
        <v>100</v>
      </c>
      <c r="L26" s="55" t="n">
        <v>100</v>
      </c>
      <c r="M26" s="56" t="n">
        <v>19</v>
      </c>
      <c r="N26" s="55" t="n">
        <v>100</v>
      </c>
      <c r="O26" s="55" t="n">
        <v>41</v>
      </c>
      <c r="P26" s="56" t="n">
        <v>100</v>
      </c>
      <c r="Q26" s="55" t="n">
        <v>25</v>
      </c>
      <c r="R26" s="57" t="n">
        <v>100</v>
      </c>
      <c r="S26" s="58"/>
      <c r="T26" s="59"/>
      <c r="U26" s="60"/>
      <c r="V26" s="61" t="n">
        <f aca="false">SUM(G26:R26)</f>
        <v>925</v>
      </c>
      <c r="W26" s="47" t="n">
        <f aca="false">COUNTIF(G26:V26,-10)</f>
        <v>0</v>
      </c>
    </row>
    <row r="27" s="47" customFormat="true" ht="30" hidden="false" customHeight="true" outlineLevel="0" collapsed="false">
      <c r="A27" s="48" t="n">
        <v>45430</v>
      </c>
      <c r="B27" s="49" t="n">
        <v>13</v>
      </c>
      <c r="C27" s="50" t="n">
        <v>2</v>
      </c>
      <c r="D27" s="51" t="s">
        <v>24</v>
      </c>
      <c r="E27" s="52" t="n">
        <f aca="false">IF(F27&lt;&gt;"",COUNTIF(F$15:F27,F27),"")</f>
        <v>2</v>
      </c>
      <c r="F27" s="53" t="s">
        <v>27</v>
      </c>
      <c r="G27" s="54" t="n">
        <v>100</v>
      </c>
      <c r="H27" s="55" t="n">
        <v>100</v>
      </c>
      <c r="I27" s="55" t="n">
        <v>35</v>
      </c>
      <c r="J27" s="56" t="n">
        <v>100</v>
      </c>
      <c r="K27" s="55" t="n">
        <v>24</v>
      </c>
      <c r="L27" s="55" t="n">
        <v>100</v>
      </c>
      <c r="M27" s="56" t="n">
        <v>100</v>
      </c>
      <c r="N27" s="55" t="n">
        <v>100</v>
      </c>
      <c r="O27" s="55" t="n">
        <v>100</v>
      </c>
      <c r="P27" s="56" t="n">
        <v>100</v>
      </c>
      <c r="Q27" s="55" t="n">
        <v>100</v>
      </c>
      <c r="R27" s="57" t="n">
        <v>100</v>
      </c>
      <c r="S27" s="58"/>
      <c r="T27" s="59"/>
      <c r="U27" s="60"/>
      <c r="V27" s="61" t="n">
        <f aca="false">SUM(G27:R27)</f>
        <v>1059</v>
      </c>
      <c r="W27" s="47" t="n">
        <f aca="false">COUNTIF(G27:V27,-10)</f>
        <v>0</v>
      </c>
    </row>
    <row r="28" s="47" customFormat="true" ht="30" hidden="false" customHeight="true" outlineLevel="0" collapsed="false">
      <c r="A28" s="48" t="n">
        <v>45430</v>
      </c>
      <c r="B28" s="49" t="n">
        <v>14</v>
      </c>
      <c r="C28" s="50" t="n">
        <v>4</v>
      </c>
      <c r="D28" s="51" t="s">
        <v>24</v>
      </c>
      <c r="E28" s="52" t="n">
        <f aca="false">IF(F28&lt;&gt;"",COUNTIF(F$15:F28,F28),"")</f>
        <v>4</v>
      </c>
      <c r="F28" s="53" t="s">
        <v>31</v>
      </c>
      <c r="G28" s="54" t="n">
        <v>21</v>
      </c>
      <c r="H28" s="55" t="n">
        <v>100</v>
      </c>
      <c r="I28" s="55" t="n">
        <v>25</v>
      </c>
      <c r="J28" s="56" t="n">
        <v>100</v>
      </c>
      <c r="K28" s="55" t="n">
        <v>100</v>
      </c>
      <c r="L28" s="55" t="n">
        <v>100</v>
      </c>
      <c r="M28" s="56" t="n">
        <v>100</v>
      </c>
      <c r="N28" s="55" t="n">
        <v>100</v>
      </c>
      <c r="O28" s="55" t="n">
        <v>100</v>
      </c>
      <c r="P28" s="56" t="n">
        <v>100</v>
      </c>
      <c r="Q28" s="55" t="n">
        <v>100</v>
      </c>
      <c r="R28" s="57" t="n">
        <v>32</v>
      </c>
      <c r="S28" s="58"/>
      <c r="T28" s="59"/>
      <c r="U28" s="60"/>
      <c r="V28" s="61" t="n">
        <f aca="false">SUM(G28:R28)</f>
        <v>978</v>
      </c>
      <c r="W28" s="47" t="n">
        <f aca="false">COUNTIF(G28:V28,-10)</f>
        <v>0</v>
      </c>
    </row>
    <row r="29" s="47" customFormat="true" ht="30" hidden="false" customHeight="true" outlineLevel="0" collapsed="false">
      <c r="A29" s="48" t="n">
        <v>45430</v>
      </c>
      <c r="B29" s="49" t="n">
        <v>15</v>
      </c>
      <c r="C29" s="50" t="n">
        <v>2</v>
      </c>
      <c r="D29" s="51" t="s">
        <v>24</v>
      </c>
      <c r="E29" s="52" t="n">
        <f aca="false">IF(F29&lt;&gt;"",COUNTIF(F$15:F29,F29),"")</f>
        <v>2</v>
      </c>
      <c r="F29" s="53" t="s">
        <v>32</v>
      </c>
      <c r="G29" s="54" t="n">
        <v>100</v>
      </c>
      <c r="H29" s="55" t="n">
        <v>100</v>
      </c>
      <c r="I29" s="55" t="n">
        <v>100</v>
      </c>
      <c r="J29" s="56" t="n">
        <v>100</v>
      </c>
      <c r="K29" s="55" t="n">
        <v>24</v>
      </c>
      <c r="L29" s="55" t="n">
        <v>100</v>
      </c>
      <c r="M29" s="56" t="n">
        <v>46</v>
      </c>
      <c r="N29" s="55" t="n">
        <v>100</v>
      </c>
      <c r="O29" s="55" t="n">
        <v>100</v>
      </c>
      <c r="P29" s="56" t="n">
        <v>100</v>
      </c>
      <c r="Q29" s="55" t="n">
        <v>100</v>
      </c>
      <c r="R29" s="57" t="n">
        <v>100</v>
      </c>
      <c r="S29" s="58"/>
      <c r="T29" s="59"/>
      <c r="U29" s="60"/>
      <c r="V29" s="61" t="n">
        <f aca="false">SUM(G29:R29)</f>
        <v>1070</v>
      </c>
      <c r="W29" s="47" t="n">
        <f aca="false">COUNTIF(G29:V29,-10)</f>
        <v>0</v>
      </c>
    </row>
    <row r="30" s="47" customFormat="true" ht="30" hidden="false" customHeight="true" outlineLevel="0" collapsed="false">
      <c r="A30" s="48" t="n">
        <v>45430</v>
      </c>
      <c r="B30" s="49" t="n">
        <v>16</v>
      </c>
      <c r="C30" s="50" t="n">
        <v>1</v>
      </c>
      <c r="D30" s="51" t="s">
        <v>24</v>
      </c>
      <c r="E30" s="52" t="n">
        <f aca="false">IF(F30&lt;&gt;"",COUNTIF(F$15:F30,F30),"")</f>
        <v>1</v>
      </c>
      <c r="F30" s="53" t="s">
        <v>34</v>
      </c>
      <c r="G30" s="54" t="n">
        <v>100</v>
      </c>
      <c r="H30" s="55" t="n">
        <v>22</v>
      </c>
      <c r="I30" s="55" t="n">
        <v>100</v>
      </c>
      <c r="J30" s="56" t="n">
        <v>6</v>
      </c>
      <c r="K30" s="55" t="n">
        <v>41</v>
      </c>
      <c r="L30" s="55" t="n">
        <v>44</v>
      </c>
      <c r="M30" s="56" t="n">
        <v>22</v>
      </c>
      <c r="N30" s="55" t="n">
        <v>48</v>
      </c>
      <c r="O30" s="55" t="n">
        <v>100</v>
      </c>
      <c r="P30" s="56" t="n">
        <v>100</v>
      </c>
      <c r="Q30" s="55" t="n">
        <v>100</v>
      </c>
      <c r="R30" s="57" t="n">
        <v>100</v>
      </c>
      <c r="S30" s="58"/>
      <c r="T30" s="59"/>
      <c r="U30" s="60"/>
      <c r="V30" s="61" t="n">
        <f aca="false">SUM(G30:R30)</f>
        <v>783</v>
      </c>
      <c r="W30" s="47" t="n">
        <f aca="false">COUNTIF(G30:V30,-10)</f>
        <v>0</v>
      </c>
    </row>
    <row r="31" s="47" customFormat="true" ht="30" hidden="false" customHeight="true" outlineLevel="0" collapsed="false">
      <c r="A31" s="48" t="n">
        <v>45430</v>
      </c>
      <c r="B31" s="49" t="n">
        <v>17</v>
      </c>
      <c r="C31" s="50" t="n">
        <v>2</v>
      </c>
      <c r="D31" s="51" t="s">
        <v>24</v>
      </c>
      <c r="E31" s="52" t="n">
        <f aca="false">IF(F31&lt;&gt;"",COUNTIF(F$15:F31,F31),"")</f>
        <v>2</v>
      </c>
      <c r="F31" s="53" t="s">
        <v>33</v>
      </c>
      <c r="G31" s="54" t="n">
        <v>35</v>
      </c>
      <c r="H31" s="55" t="n">
        <v>42</v>
      </c>
      <c r="I31" s="55" t="n">
        <v>100</v>
      </c>
      <c r="J31" s="56" t="n">
        <v>6</v>
      </c>
      <c r="K31" s="55" t="n">
        <v>100</v>
      </c>
      <c r="L31" s="55" t="n">
        <v>47</v>
      </c>
      <c r="M31" s="56" t="n">
        <v>100</v>
      </c>
      <c r="N31" s="55" t="n">
        <v>100</v>
      </c>
      <c r="O31" s="55" t="n">
        <v>35</v>
      </c>
      <c r="P31" s="56" t="n">
        <v>100</v>
      </c>
      <c r="Q31" s="55" t="n">
        <v>100</v>
      </c>
      <c r="R31" s="57" t="n">
        <v>31</v>
      </c>
      <c r="S31" s="58"/>
      <c r="T31" s="59"/>
      <c r="U31" s="60"/>
      <c r="V31" s="61" t="n">
        <f aca="false">SUM(G31:R31)</f>
        <v>796</v>
      </c>
      <c r="W31" s="47" t="n">
        <f aca="false">COUNTIF(G31:V31,-10)</f>
        <v>0</v>
      </c>
    </row>
    <row r="32" s="47" customFormat="true" ht="30" hidden="false" customHeight="true" outlineLevel="0" collapsed="false">
      <c r="A32" s="48" t="n">
        <v>45430</v>
      </c>
      <c r="B32" s="49" t="n">
        <v>18</v>
      </c>
      <c r="C32" s="50" t="n">
        <v>5</v>
      </c>
      <c r="D32" s="51" t="s">
        <v>24</v>
      </c>
      <c r="E32" s="52" t="n">
        <f aca="false">IF(F32&lt;&gt;"",COUNTIF(F$15:F32,F32),"")</f>
        <v>5</v>
      </c>
      <c r="F32" s="53" t="s">
        <v>31</v>
      </c>
      <c r="G32" s="54" t="n">
        <v>100</v>
      </c>
      <c r="H32" s="55" t="n">
        <v>19</v>
      </c>
      <c r="I32" s="55" t="n">
        <v>100</v>
      </c>
      <c r="J32" s="56" t="n">
        <v>43</v>
      </c>
      <c r="K32" s="55" t="n">
        <v>100</v>
      </c>
      <c r="L32" s="55" t="n">
        <v>47</v>
      </c>
      <c r="M32" s="56" t="n">
        <v>37</v>
      </c>
      <c r="N32" s="55" t="n">
        <v>100</v>
      </c>
      <c r="O32" s="55" t="n">
        <v>100</v>
      </c>
      <c r="P32" s="56" t="n">
        <v>26</v>
      </c>
      <c r="Q32" s="55" t="n">
        <v>100</v>
      </c>
      <c r="R32" s="57" t="n">
        <v>100</v>
      </c>
      <c r="S32" s="58"/>
      <c r="T32" s="59"/>
      <c r="U32" s="60"/>
      <c r="V32" s="61" t="n">
        <f aca="false">SUM(G32:R32)</f>
        <v>872</v>
      </c>
      <c r="W32" s="47" t="n">
        <f aca="false">COUNTIF(G32:V32,-10)</f>
        <v>0</v>
      </c>
    </row>
    <row r="33" s="47" customFormat="true" ht="30" hidden="false" customHeight="true" outlineLevel="0" collapsed="false">
      <c r="A33" s="48" t="n">
        <v>45430</v>
      </c>
      <c r="B33" s="49" t="n">
        <v>19</v>
      </c>
      <c r="C33" s="50" t="n">
        <v>3</v>
      </c>
      <c r="D33" s="51" t="s">
        <v>24</v>
      </c>
      <c r="E33" s="52" t="n">
        <f aca="false">IF(F33&lt;&gt;"",COUNTIF(F$15:F33,F33),"")</f>
        <v>3</v>
      </c>
      <c r="F33" s="53" t="s">
        <v>32</v>
      </c>
      <c r="G33" s="54" t="n">
        <v>100</v>
      </c>
      <c r="H33" s="55" t="n">
        <v>100</v>
      </c>
      <c r="I33" s="55" t="n">
        <v>5</v>
      </c>
      <c r="J33" s="56" t="n">
        <v>100</v>
      </c>
      <c r="K33" s="55" t="n">
        <v>100</v>
      </c>
      <c r="L33" s="55" t="n">
        <v>47</v>
      </c>
      <c r="M33" s="56" t="n">
        <v>100</v>
      </c>
      <c r="N33" s="55" t="n">
        <v>100</v>
      </c>
      <c r="O33" s="55" t="n">
        <v>100</v>
      </c>
      <c r="P33" s="56" t="n">
        <v>100</v>
      </c>
      <c r="Q33" s="55" t="n">
        <v>100</v>
      </c>
      <c r="R33" s="57" t="n">
        <v>100</v>
      </c>
      <c r="S33" s="58"/>
      <c r="T33" s="59"/>
      <c r="U33" s="60"/>
      <c r="V33" s="61" t="n">
        <f aca="false">SUM(G33:R33)</f>
        <v>1052</v>
      </c>
      <c r="W33" s="47" t="n">
        <f aca="false">COUNTIF(G33:V33,-10)</f>
        <v>0</v>
      </c>
    </row>
    <row r="34" s="47" customFormat="true" ht="30" hidden="false" customHeight="true" outlineLevel="0" collapsed="false">
      <c r="A34" s="48" t="n">
        <v>45430</v>
      </c>
      <c r="B34" s="49" t="n">
        <v>20</v>
      </c>
      <c r="C34" s="50" t="n">
        <v>2</v>
      </c>
      <c r="D34" s="51" t="s">
        <v>24</v>
      </c>
      <c r="E34" s="52" t="n">
        <f aca="false">IF(F34&lt;&gt;"",COUNTIF(F$15:F34,F34),"")</f>
        <v>2</v>
      </c>
      <c r="F34" s="53" t="s">
        <v>34</v>
      </c>
      <c r="G34" s="54" t="n">
        <v>5</v>
      </c>
      <c r="H34" s="55" t="n">
        <v>100</v>
      </c>
      <c r="I34" s="55" t="n">
        <v>47</v>
      </c>
      <c r="J34" s="56" t="n">
        <v>45</v>
      </c>
      <c r="K34" s="55" t="n">
        <v>-10</v>
      </c>
      <c r="L34" s="55" t="n">
        <v>100</v>
      </c>
      <c r="M34" s="56" t="n">
        <v>100</v>
      </c>
      <c r="N34" s="55" t="n">
        <v>100</v>
      </c>
      <c r="O34" s="55" t="n">
        <v>100</v>
      </c>
      <c r="P34" s="56" t="n">
        <v>100</v>
      </c>
      <c r="Q34" s="55" t="n">
        <v>26</v>
      </c>
      <c r="R34" s="57" t="n">
        <v>40</v>
      </c>
      <c r="S34" s="58"/>
      <c r="T34" s="59"/>
      <c r="U34" s="60"/>
      <c r="V34" s="61" t="n">
        <f aca="false">SUM(G34:R34)</f>
        <v>753</v>
      </c>
      <c r="W34" s="47" t="n">
        <f aca="false">COUNTIF(G34:V34,-10)</f>
        <v>1</v>
      </c>
    </row>
    <row r="35" s="47" customFormat="true" ht="30" hidden="false" customHeight="true" outlineLevel="0" collapsed="false">
      <c r="A35" s="48" t="n">
        <v>45430</v>
      </c>
      <c r="B35" s="49" t="n">
        <v>21</v>
      </c>
      <c r="C35" s="50" t="n">
        <v>3</v>
      </c>
      <c r="D35" s="51" t="s">
        <v>24</v>
      </c>
      <c r="E35" s="52" t="n">
        <f aca="false">IF(F35&lt;&gt;"",COUNTIF(F$15:F35,F35),"")</f>
        <v>3</v>
      </c>
      <c r="F35" s="53" t="s">
        <v>27</v>
      </c>
      <c r="G35" s="54" t="n">
        <v>100</v>
      </c>
      <c r="H35" s="55" t="n">
        <v>100</v>
      </c>
      <c r="I35" s="55" t="n">
        <v>100</v>
      </c>
      <c r="J35" s="56" t="n">
        <v>45</v>
      </c>
      <c r="K35" s="55" t="n">
        <v>100</v>
      </c>
      <c r="L35" s="55" t="n">
        <v>100</v>
      </c>
      <c r="M35" s="56" t="n">
        <v>32</v>
      </c>
      <c r="N35" s="55" t="n">
        <v>100</v>
      </c>
      <c r="O35" s="55" t="n">
        <v>100</v>
      </c>
      <c r="P35" s="56" t="n">
        <v>100</v>
      </c>
      <c r="Q35" s="55" t="n">
        <v>100</v>
      </c>
      <c r="R35" s="57" t="n">
        <v>100</v>
      </c>
      <c r="S35" s="58"/>
      <c r="T35" s="59"/>
      <c r="U35" s="60"/>
      <c r="V35" s="61" t="n">
        <f aca="false">SUM(G35:R35)</f>
        <v>1077</v>
      </c>
      <c r="W35" s="47" t="n">
        <f aca="false">COUNTIF(G35:V35,-10)</f>
        <v>0</v>
      </c>
    </row>
    <row r="36" s="47" customFormat="true" ht="30" hidden="false" customHeight="true" outlineLevel="0" collapsed="false">
      <c r="A36" s="48" t="n">
        <v>45430</v>
      </c>
      <c r="B36" s="49" t="n">
        <v>22</v>
      </c>
      <c r="C36" s="50" t="n">
        <v>3</v>
      </c>
      <c r="D36" s="51" t="s">
        <v>24</v>
      </c>
      <c r="E36" s="52" t="n">
        <f aca="false">IF(F36&lt;&gt;"",COUNTIF(F$15:F36,F36),"")</f>
        <v>3</v>
      </c>
      <c r="F36" s="53" t="s">
        <v>29</v>
      </c>
      <c r="G36" s="54" t="n">
        <v>30</v>
      </c>
      <c r="H36" s="55" t="n">
        <v>100</v>
      </c>
      <c r="I36" s="55" t="n">
        <v>100</v>
      </c>
      <c r="J36" s="56" t="n">
        <v>25</v>
      </c>
      <c r="K36" s="55" t="n">
        <v>36</v>
      </c>
      <c r="L36" s="55" t="n">
        <v>-10</v>
      </c>
      <c r="M36" s="56" t="n">
        <v>100</v>
      </c>
      <c r="N36" s="55" t="n">
        <v>100</v>
      </c>
      <c r="O36" s="55" t="n">
        <v>100</v>
      </c>
      <c r="P36" s="56" t="n">
        <v>100</v>
      </c>
      <c r="Q36" s="55" t="n">
        <v>100</v>
      </c>
      <c r="R36" s="57" t="n">
        <v>28</v>
      </c>
      <c r="S36" s="58"/>
      <c r="T36" s="59"/>
      <c r="U36" s="60"/>
      <c r="V36" s="61" t="n">
        <f aca="false">SUM(G36:R36)</f>
        <v>809</v>
      </c>
      <c r="W36" s="47" t="n">
        <f aca="false">COUNTIF(G36:V36,-10)</f>
        <v>1</v>
      </c>
    </row>
    <row r="37" s="47" customFormat="true" ht="30" hidden="false" customHeight="true" outlineLevel="0" collapsed="false">
      <c r="A37" s="48" t="n">
        <v>45430</v>
      </c>
      <c r="B37" s="49" t="n">
        <v>23</v>
      </c>
      <c r="C37" s="50" t="n">
        <v>4</v>
      </c>
      <c r="D37" s="51" t="s">
        <v>24</v>
      </c>
      <c r="E37" s="52" t="n">
        <f aca="false">IF(F37&lt;&gt;"",COUNTIF(F$15:F37,F37),"")</f>
        <v>4</v>
      </c>
      <c r="F37" s="53" t="s">
        <v>32</v>
      </c>
      <c r="G37" s="54" t="n">
        <v>100</v>
      </c>
      <c r="H37" s="55" t="n">
        <v>100</v>
      </c>
      <c r="I37" s="55" t="n">
        <v>100</v>
      </c>
      <c r="J37" s="56" t="n">
        <v>21</v>
      </c>
      <c r="K37" s="55" t="n">
        <v>35</v>
      </c>
      <c r="L37" s="55" t="n">
        <v>100</v>
      </c>
      <c r="M37" s="56" t="n">
        <v>41</v>
      </c>
      <c r="N37" s="55" t="n">
        <v>34</v>
      </c>
      <c r="O37" s="55" t="n">
        <v>100</v>
      </c>
      <c r="P37" s="56" t="n">
        <v>100</v>
      </c>
      <c r="Q37" s="55" t="n">
        <v>33</v>
      </c>
      <c r="R37" s="57" t="n">
        <v>100</v>
      </c>
      <c r="S37" s="58"/>
      <c r="T37" s="59"/>
      <c r="U37" s="60"/>
      <c r="V37" s="61" t="n">
        <f aca="false">SUM(G37:R37)</f>
        <v>864</v>
      </c>
      <c r="W37" s="47" t="n">
        <f aca="false">COUNTIF(G37:V37,-10)</f>
        <v>0</v>
      </c>
    </row>
    <row r="38" s="47" customFormat="true" ht="30" hidden="false" customHeight="true" outlineLevel="0" collapsed="false">
      <c r="A38" s="48" t="n">
        <v>45430</v>
      </c>
      <c r="B38" s="49" t="n">
        <v>24</v>
      </c>
      <c r="C38" s="50" t="n">
        <v>3</v>
      </c>
      <c r="D38" s="51" t="s">
        <v>24</v>
      </c>
      <c r="E38" s="52" t="n">
        <f aca="false">IF(F38&lt;&gt;"",COUNTIF(F$15:F38,F38),"")</f>
        <v>3</v>
      </c>
      <c r="F38" s="53" t="s">
        <v>34</v>
      </c>
      <c r="G38" s="54" t="n">
        <v>100</v>
      </c>
      <c r="H38" s="55" t="n">
        <v>100</v>
      </c>
      <c r="I38" s="55" t="n">
        <v>100</v>
      </c>
      <c r="J38" s="56" t="n">
        <v>31</v>
      </c>
      <c r="K38" s="55" t="n">
        <v>35</v>
      </c>
      <c r="L38" s="55" t="n">
        <v>24</v>
      </c>
      <c r="M38" s="56" t="n">
        <v>100</v>
      </c>
      <c r="N38" s="55" t="n">
        <v>100</v>
      </c>
      <c r="O38" s="55" t="n">
        <v>100</v>
      </c>
      <c r="P38" s="56" t="n">
        <v>27</v>
      </c>
      <c r="Q38" s="55" t="n">
        <v>100</v>
      </c>
      <c r="R38" s="57" t="n">
        <v>100</v>
      </c>
      <c r="S38" s="58"/>
      <c r="T38" s="59"/>
      <c r="U38" s="60"/>
      <c r="V38" s="61" t="n">
        <f aca="false">SUM(G38:R38)</f>
        <v>917</v>
      </c>
      <c r="W38" s="47" t="n">
        <f aca="false">COUNTIF(G38:V38,-10)</f>
        <v>0</v>
      </c>
    </row>
    <row r="39" s="47" customFormat="true" ht="30" hidden="false" customHeight="true" outlineLevel="0" collapsed="false">
      <c r="A39" s="48" t="n">
        <v>45441</v>
      </c>
      <c r="B39" s="49" t="n">
        <v>25</v>
      </c>
      <c r="C39" s="50" t="n">
        <v>1</v>
      </c>
      <c r="D39" s="51" t="s">
        <v>24</v>
      </c>
      <c r="E39" s="52" t="n">
        <f aca="false">IF(F39&lt;&gt;"",COUNTIF(F$15:F39,F39),"")</f>
        <v>1</v>
      </c>
      <c r="F39" s="53" t="s">
        <v>35</v>
      </c>
      <c r="G39" s="54" t="n">
        <v>-10</v>
      </c>
      <c r="H39" s="55" t="n">
        <v>100</v>
      </c>
      <c r="I39" s="55" t="n">
        <v>100</v>
      </c>
      <c r="J39" s="56" t="n">
        <v>100</v>
      </c>
      <c r="K39" s="55" t="n">
        <v>100</v>
      </c>
      <c r="L39" s="55" t="n">
        <v>100</v>
      </c>
      <c r="M39" s="56" t="n">
        <v>100</v>
      </c>
      <c r="N39" s="55" t="n">
        <v>22</v>
      </c>
      <c r="O39" s="55" t="n">
        <v>100</v>
      </c>
      <c r="P39" s="56" t="n">
        <v>100</v>
      </c>
      <c r="Q39" s="55" t="n">
        <v>34</v>
      </c>
      <c r="R39" s="57" t="n">
        <v>34</v>
      </c>
      <c r="S39" s="58"/>
      <c r="T39" s="59"/>
      <c r="U39" s="60"/>
      <c r="V39" s="61" t="n">
        <f aca="false">SUM(G39:R39)</f>
        <v>880</v>
      </c>
      <c r="W39" s="47" t="n">
        <f aca="false">COUNTIF(G39:V39,-10)</f>
        <v>1</v>
      </c>
    </row>
    <row r="40" s="47" customFormat="true" ht="30" hidden="false" customHeight="true" outlineLevel="0" collapsed="false">
      <c r="A40" s="48" t="n">
        <v>45441</v>
      </c>
      <c r="B40" s="49" t="n">
        <v>26</v>
      </c>
      <c r="C40" s="50" t="n">
        <v>1</v>
      </c>
      <c r="D40" s="51" t="s">
        <v>24</v>
      </c>
      <c r="E40" s="52" t="n">
        <f aca="false">IF(F40&lt;&gt;"",COUNTIF(F$15:F40,F40),"")</f>
        <v>1</v>
      </c>
      <c r="F40" s="53" t="s">
        <v>36</v>
      </c>
      <c r="G40" s="54" t="n">
        <v>100</v>
      </c>
      <c r="H40" s="55" t="n">
        <v>100</v>
      </c>
      <c r="I40" s="55" t="n">
        <v>24</v>
      </c>
      <c r="J40" s="56" t="n">
        <v>42</v>
      </c>
      <c r="K40" s="55" t="n">
        <v>100</v>
      </c>
      <c r="L40" s="55" t="n">
        <v>36</v>
      </c>
      <c r="M40" s="56" t="n">
        <v>5</v>
      </c>
      <c r="N40" s="55" t="n">
        <v>19</v>
      </c>
      <c r="O40" s="55" t="n">
        <v>100</v>
      </c>
      <c r="P40" s="56" t="n">
        <v>100</v>
      </c>
      <c r="Q40" s="55" t="n">
        <v>100</v>
      </c>
      <c r="R40" s="57" t="n">
        <v>100</v>
      </c>
      <c r="S40" s="58"/>
      <c r="T40" s="59"/>
      <c r="U40" s="60"/>
      <c r="V40" s="61" t="n">
        <f aca="false">SUM(G40:R40)</f>
        <v>826</v>
      </c>
      <c r="W40" s="47" t="n">
        <f aca="false">COUNTIF(G40:V40,-10)</f>
        <v>0</v>
      </c>
    </row>
    <row r="41" s="47" customFormat="true" ht="30" hidden="false" customHeight="true" outlineLevel="0" collapsed="false">
      <c r="A41" s="48" t="n">
        <v>45441</v>
      </c>
      <c r="B41" s="49" t="n">
        <v>27</v>
      </c>
      <c r="C41" s="50" t="n">
        <v>1</v>
      </c>
      <c r="D41" s="51" t="s">
        <v>24</v>
      </c>
      <c r="E41" s="52" t="n">
        <f aca="false">IF(F41&lt;&gt;"",COUNTIF(F$15:F41,F41),"")</f>
        <v>1</v>
      </c>
      <c r="F41" s="53" t="s">
        <v>37</v>
      </c>
      <c r="G41" s="54" t="n">
        <v>100</v>
      </c>
      <c r="H41" s="55" t="n">
        <v>41</v>
      </c>
      <c r="I41" s="55" t="n">
        <v>35</v>
      </c>
      <c r="J41" s="56" t="n">
        <v>5</v>
      </c>
      <c r="K41" s="55" t="n">
        <v>23</v>
      </c>
      <c r="L41" s="55" t="n">
        <v>100</v>
      </c>
      <c r="M41" s="56" t="n">
        <v>100</v>
      </c>
      <c r="N41" s="55" t="n">
        <v>44</v>
      </c>
      <c r="O41" s="55" t="n">
        <v>45</v>
      </c>
      <c r="P41" s="56" t="n">
        <v>100</v>
      </c>
      <c r="Q41" s="55" t="n">
        <v>35</v>
      </c>
      <c r="R41" s="57" t="n">
        <v>100</v>
      </c>
      <c r="S41" s="58"/>
      <c r="T41" s="59"/>
      <c r="U41" s="60"/>
      <c r="V41" s="61" t="n">
        <f aca="false">SUM(G41:R41)</f>
        <v>728</v>
      </c>
      <c r="W41" s="47" t="n">
        <f aca="false">COUNTIF(G41:V41,-10)</f>
        <v>0</v>
      </c>
    </row>
    <row r="42" s="47" customFormat="true" ht="30" hidden="false" customHeight="true" outlineLevel="0" collapsed="false">
      <c r="A42" s="48" t="n">
        <v>45441</v>
      </c>
      <c r="B42" s="49" t="n">
        <v>28</v>
      </c>
      <c r="C42" s="50" t="n">
        <v>1</v>
      </c>
      <c r="D42" s="51" t="s">
        <v>24</v>
      </c>
      <c r="E42" s="52" t="n">
        <f aca="false">IF(F42&lt;&gt;"",COUNTIF(F$15:F42,F42),"")</f>
        <v>1</v>
      </c>
      <c r="F42" s="53" t="s">
        <v>38</v>
      </c>
      <c r="G42" s="54" t="n">
        <v>100</v>
      </c>
      <c r="H42" s="55" t="n">
        <v>41</v>
      </c>
      <c r="I42" s="55" t="n">
        <v>34</v>
      </c>
      <c r="J42" s="56" t="n">
        <v>100</v>
      </c>
      <c r="K42" s="55" t="n">
        <v>100</v>
      </c>
      <c r="L42" s="55" t="n">
        <v>44</v>
      </c>
      <c r="M42" s="56" t="n">
        <v>31</v>
      </c>
      <c r="N42" s="55" t="n">
        <v>14</v>
      </c>
      <c r="O42" s="55" t="n">
        <v>100</v>
      </c>
      <c r="P42" s="56" t="n">
        <v>25</v>
      </c>
      <c r="Q42" s="55" t="n">
        <v>19</v>
      </c>
      <c r="R42" s="57" t="n">
        <v>22</v>
      </c>
      <c r="S42" s="58"/>
      <c r="T42" s="59"/>
      <c r="U42" s="60"/>
      <c r="V42" s="61" t="n">
        <f aca="false">SUM(G42:R42)</f>
        <v>630</v>
      </c>
      <c r="W42" s="47" t="n">
        <f aca="false">COUNTIF(G42:V42,-10)</f>
        <v>0</v>
      </c>
    </row>
    <row r="43" s="47" customFormat="true" ht="30" hidden="false" customHeight="true" outlineLevel="0" collapsed="false">
      <c r="A43" s="48" t="n">
        <v>45441</v>
      </c>
      <c r="B43" s="49" t="n">
        <v>29</v>
      </c>
      <c r="C43" s="50" t="n">
        <v>1</v>
      </c>
      <c r="D43" s="51" t="s">
        <v>24</v>
      </c>
      <c r="E43" s="52" t="n">
        <f aca="false">IF(F43&lt;&gt;"",COUNTIF(F$15:F43,F43),"")</f>
        <v>1</v>
      </c>
      <c r="F43" s="53" t="s">
        <v>39</v>
      </c>
      <c r="G43" s="54" t="n">
        <v>17</v>
      </c>
      <c r="H43" s="55" t="n">
        <v>100</v>
      </c>
      <c r="I43" s="55" t="n">
        <v>9</v>
      </c>
      <c r="J43" s="56" t="n">
        <v>22</v>
      </c>
      <c r="K43" s="55" t="n">
        <v>10</v>
      </c>
      <c r="L43" s="55" t="n">
        <v>35</v>
      </c>
      <c r="M43" s="56" t="n">
        <v>100</v>
      </c>
      <c r="N43" s="55" t="n">
        <v>100</v>
      </c>
      <c r="O43" s="55" t="n">
        <v>26</v>
      </c>
      <c r="P43" s="56" t="n">
        <v>100</v>
      </c>
      <c r="Q43" s="55" t="n">
        <v>42</v>
      </c>
      <c r="R43" s="57" t="n">
        <v>26</v>
      </c>
      <c r="S43" s="58"/>
      <c r="T43" s="59"/>
      <c r="U43" s="60"/>
      <c r="V43" s="61" t="n">
        <f aca="false">SUM(G43:R43)</f>
        <v>587</v>
      </c>
      <c r="W43" s="47" t="n">
        <f aca="false">COUNTIF(G43:V43,-10)</f>
        <v>0</v>
      </c>
    </row>
    <row r="44" s="47" customFormat="true" ht="30" hidden="false" customHeight="true" outlineLevel="0" collapsed="false">
      <c r="A44" s="48" t="n">
        <v>45441</v>
      </c>
      <c r="B44" s="49" t="n">
        <v>30</v>
      </c>
      <c r="C44" s="50" t="n">
        <v>2</v>
      </c>
      <c r="D44" s="51" t="s">
        <v>24</v>
      </c>
      <c r="E44" s="52" t="n">
        <f aca="false">IF(F44&lt;&gt;"",COUNTIF(F$15:F44,F44),"")</f>
        <v>2</v>
      </c>
      <c r="F44" s="53" t="s">
        <v>35</v>
      </c>
      <c r="G44" s="54" t="n">
        <v>45</v>
      </c>
      <c r="H44" s="55" t="n">
        <v>5</v>
      </c>
      <c r="I44" s="55" t="n">
        <v>100</v>
      </c>
      <c r="J44" s="56" t="n">
        <v>5</v>
      </c>
      <c r="K44" s="55" t="n">
        <v>100</v>
      </c>
      <c r="L44" s="55" t="n">
        <v>100</v>
      </c>
      <c r="M44" s="56" t="n">
        <v>100</v>
      </c>
      <c r="N44" s="55" t="n">
        <v>12</v>
      </c>
      <c r="O44" s="55" t="n">
        <v>7</v>
      </c>
      <c r="P44" s="56" t="n">
        <v>100</v>
      </c>
      <c r="Q44" s="55" t="n">
        <v>100</v>
      </c>
      <c r="R44" s="57" t="n">
        <v>19</v>
      </c>
      <c r="S44" s="58"/>
      <c r="T44" s="59"/>
      <c r="U44" s="60"/>
      <c r="V44" s="61" t="n">
        <f aca="false">SUM(G44:R44)</f>
        <v>693</v>
      </c>
      <c r="W44" s="47" t="n">
        <f aca="false">COUNTIF(G44:V44,-10)</f>
        <v>0</v>
      </c>
    </row>
    <row r="45" s="47" customFormat="true" ht="30" hidden="false" customHeight="true" outlineLevel="0" collapsed="false">
      <c r="A45" s="48" t="n">
        <v>45441</v>
      </c>
      <c r="B45" s="49" t="n">
        <v>31</v>
      </c>
      <c r="C45" s="50" t="n">
        <v>2</v>
      </c>
      <c r="D45" s="51" t="s">
        <v>24</v>
      </c>
      <c r="E45" s="52" t="n">
        <f aca="false">IF(F45&lt;&gt;"",COUNTIF(F$15:F45,F45),"")</f>
        <v>2</v>
      </c>
      <c r="F45" s="53" t="s">
        <v>28</v>
      </c>
      <c r="G45" s="54" t="n">
        <v>27</v>
      </c>
      <c r="H45" s="55" t="n">
        <v>24</v>
      </c>
      <c r="I45" s="55" t="n">
        <v>39</v>
      </c>
      <c r="J45" s="56" t="n">
        <v>100</v>
      </c>
      <c r="K45" s="55" t="n">
        <v>33</v>
      </c>
      <c r="L45" s="55" t="n">
        <v>35</v>
      </c>
      <c r="M45" s="56" t="n">
        <v>100</v>
      </c>
      <c r="N45" s="55" t="n">
        <v>17</v>
      </c>
      <c r="O45" s="55" t="n">
        <v>100</v>
      </c>
      <c r="P45" s="56" t="n">
        <v>100</v>
      </c>
      <c r="Q45" s="55" t="n">
        <v>100</v>
      </c>
      <c r="R45" s="57" t="n">
        <v>100</v>
      </c>
      <c r="S45" s="58"/>
      <c r="T45" s="59"/>
      <c r="U45" s="60"/>
      <c r="V45" s="61" t="n">
        <f aca="false">SUM(G45:R45)</f>
        <v>775</v>
      </c>
      <c r="W45" s="47" t="n">
        <f aca="false">COUNTIF(G45:V45,-10)</f>
        <v>0</v>
      </c>
    </row>
    <row r="46" s="47" customFormat="true" ht="30" hidden="false" customHeight="true" outlineLevel="0" collapsed="false">
      <c r="A46" s="48" t="n">
        <v>45441</v>
      </c>
      <c r="B46" s="49" t="n">
        <v>32</v>
      </c>
      <c r="C46" s="50" t="n">
        <v>2</v>
      </c>
      <c r="D46" s="51" t="s">
        <v>24</v>
      </c>
      <c r="E46" s="52" t="n">
        <f aca="false">IF(F46&lt;&gt;"",COUNTIF(F$15:F46,F46),"")</f>
        <v>2</v>
      </c>
      <c r="F46" s="53" t="s">
        <v>37</v>
      </c>
      <c r="G46" s="54" t="n">
        <v>11</v>
      </c>
      <c r="H46" s="55" t="n">
        <v>21</v>
      </c>
      <c r="I46" s="55" t="n">
        <v>100</v>
      </c>
      <c r="J46" s="56" t="n">
        <v>1</v>
      </c>
      <c r="K46" s="55" t="n">
        <v>21</v>
      </c>
      <c r="L46" s="55" t="n">
        <v>100</v>
      </c>
      <c r="M46" s="56" t="n">
        <v>22</v>
      </c>
      <c r="N46" s="55" t="n">
        <v>44</v>
      </c>
      <c r="O46" s="55" t="n">
        <v>42</v>
      </c>
      <c r="P46" s="56" t="n">
        <v>100</v>
      </c>
      <c r="Q46" s="55" t="n">
        <v>100</v>
      </c>
      <c r="R46" s="57" t="n">
        <v>100</v>
      </c>
      <c r="S46" s="58"/>
      <c r="T46" s="59"/>
      <c r="U46" s="60"/>
      <c r="V46" s="61" t="n">
        <f aca="false">SUM(G46:R46)</f>
        <v>662</v>
      </c>
      <c r="W46" s="47" t="n">
        <f aca="false">COUNTIF(G46:V46,-10)</f>
        <v>0</v>
      </c>
    </row>
    <row r="47" s="47" customFormat="true" ht="30" hidden="false" customHeight="true" outlineLevel="0" collapsed="false">
      <c r="A47" s="48" t="n">
        <v>45441</v>
      </c>
      <c r="B47" s="49" t="n">
        <v>33</v>
      </c>
      <c r="C47" s="50" t="n">
        <v>2</v>
      </c>
      <c r="D47" s="51" t="s">
        <v>24</v>
      </c>
      <c r="E47" s="52" t="n">
        <f aca="false">IF(F47&lt;&gt;"",COUNTIF(F$15:F47,F47),"")</f>
        <v>2</v>
      </c>
      <c r="F47" s="53" t="s">
        <v>36</v>
      </c>
      <c r="G47" s="54" t="n">
        <v>-10</v>
      </c>
      <c r="H47" s="55" t="n">
        <v>4</v>
      </c>
      <c r="I47" s="55" t="n">
        <v>5</v>
      </c>
      <c r="J47" s="56" t="n">
        <v>100</v>
      </c>
      <c r="K47" s="55" t="n">
        <v>100</v>
      </c>
      <c r="L47" s="55" t="n">
        <v>-10</v>
      </c>
      <c r="M47" s="56" t="n">
        <v>12</v>
      </c>
      <c r="N47" s="55" t="n">
        <v>16</v>
      </c>
      <c r="O47" s="55" t="n">
        <v>28</v>
      </c>
      <c r="P47" s="56" t="n">
        <v>8</v>
      </c>
      <c r="Q47" s="55" t="n">
        <v>24</v>
      </c>
      <c r="R47" s="57" t="n">
        <v>100</v>
      </c>
      <c r="S47" s="58"/>
      <c r="T47" s="59"/>
      <c r="U47" s="60"/>
      <c r="V47" s="61" t="n">
        <f aca="false">SUM(G47:R47)</f>
        <v>377</v>
      </c>
      <c r="W47" s="47" t="n">
        <f aca="false">COUNTIF(G47:V47,-10)</f>
        <v>2</v>
      </c>
    </row>
    <row r="48" s="47" customFormat="true" ht="30" hidden="false" customHeight="true" outlineLevel="0" collapsed="false">
      <c r="A48" s="48" t="n">
        <v>45441</v>
      </c>
      <c r="B48" s="49" t="n">
        <v>34</v>
      </c>
      <c r="C48" s="50" t="n">
        <v>2</v>
      </c>
      <c r="D48" s="51" t="s">
        <v>24</v>
      </c>
      <c r="E48" s="52" t="n">
        <f aca="false">IF(F48&lt;&gt;"",COUNTIF(F$15:F48,F48),"")</f>
        <v>2</v>
      </c>
      <c r="F48" s="53" t="s">
        <v>38</v>
      </c>
      <c r="G48" s="54" t="n">
        <v>41</v>
      </c>
      <c r="H48" s="55" t="n">
        <v>32</v>
      </c>
      <c r="I48" s="55" t="n">
        <v>100</v>
      </c>
      <c r="J48" s="56" t="n">
        <v>100</v>
      </c>
      <c r="K48" s="55" t="n">
        <v>12</v>
      </c>
      <c r="L48" s="55" t="n">
        <v>100</v>
      </c>
      <c r="M48" s="56" t="n">
        <v>100</v>
      </c>
      <c r="N48" s="55" t="n">
        <v>43</v>
      </c>
      <c r="O48" s="55" t="n">
        <v>100</v>
      </c>
      <c r="P48" s="56" t="n">
        <v>100</v>
      </c>
      <c r="Q48" s="55" t="n">
        <v>100</v>
      </c>
      <c r="R48" s="57" t="n">
        <v>100</v>
      </c>
      <c r="S48" s="58"/>
      <c r="T48" s="59"/>
      <c r="U48" s="60"/>
      <c r="V48" s="61" t="n">
        <f aca="false">SUM(G48:R48)</f>
        <v>928</v>
      </c>
      <c r="W48" s="47" t="n">
        <f aca="false">COUNTIF(G48:V48,-10)</f>
        <v>0</v>
      </c>
    </row>
    <row r="49" s="47" customFormat="true" ht="30" hidden="false" customHeight="true" outlineLevel="0" collapsed="false">
      <c r="A49" s="48" t="n">
        <v>45441</v>
      </c>
      <c r="B49" s="49" t="n">
        <v>35</v>
      </c>
      <c r="C49" s="50" t="n">
        <v>3</v>
      </c>
      <c r="D49" s="51" t="s">
        <v>24</v>
      </c>
      <c r="E49" s="52" t="n">
        <f aca="false">IF(F49&lt;&gt;"",COUNTIF(F$15:F49,F49),"")</f>
        <v>3</v>
      </c>
      <c r="F49" s="53" t="s">
        <v>37</v>
      </c>
      <c r="G49" s="54" t="n">
        <v>-10</v>
      </c>
      <c r="H49" s="55" t="n">
        <v>100</v>
      </c>
      <c r="I49" s="55" t="n">
        <v>100</v>
      </c>
      <c r="J49" s="56" t="n">
        <v>100</v>
      </c>
      <c r="K49" s="55" t="n">
        <v>100</v>
      </c>
      <c r="L49" s="55" t="n">
        <v>100</v>
      </c>
      <c r="M49" s="56" t="n">
        <v>100</v>
      </c>
      <c r="N49" s="55" t="n">
        <v>23</v>
      </c>
      <c r="O49" s="55" t="n">
        <v>100</v>
      </c>
      <c r="P49" s="56" t="n">
        <v>100</v>
      </c>
      <c r="Q49" s="55" t="n">
        <v>14</v>
      </c>
      <c r="R49" s="57" t="n">
        <v>100</v>
      </c>
      <c r="S49" s="58"/>
      <c r="T49" s="59"/>
      <c r="U49" s="60"/>
      <c r="V49" s="61" t="n">
        <f aca="false">SUM(G49:R49)</f>
        <v>927</v>
      </c>
      <c r="W49" s="47" t="n">
        <f aca="false">COUNTIF(G49:V49,-10)</f>
        <v>1</v>
      </c>
    </row>
    <row r="50" s="47" customFormat="true" ht="30" hidden="false" customHeight="true" outlineLevel="0" collapsed="false">
      <c r="A50" s="48" t="n">
        <v>45441</v>
      </c>
      <c r="B50" s="49" t="n">
        <v>36</v>
      </c>
      <c r="C50" s="50" t="n">
        <v>3</v>
      </c>
      <c r="D50" s="51" t="s">
        <v>24</v>
      </c>
      <c r="E50" s="52" t="n">
        <f aca="false">IF(F50&lt;&gt;"",COUNTIF(F$15:F50,F50),"")</f>
        <v>3</v>
      </c>
      <c r="F50" s="53" t="s">
        <v>35</v>
      </c>
      <c r="G50" s="54" t="n">
        <v>100</v>
      </c>
      <c r="H50" s="55" t="n">
        <v>100</v>
      </c>
      <c r="I50" s="55" t="n">
        <v>24</v>
      </c>
      <c r="J50" s="56" t="n">
        <v>100</v>
      </c>
      <c r="K50" s="55" t="n">
        <v>19</v>
      </c>
      <c r="L50" s="55" t="n">
        <v>31</v>
      </c>
      <c r="M50" s="56" t="n">
        <v>100</v>
      </c>
      <c r="N50" s="55" t="n">
        <v>34</v>
      </c>
      <c r="O50" s="55" t="n">
        <v>100</v>
      </c>
      <c r="P50" s="56" t="n">
        <v>100</v>
      </c>
      <c r="Q50" s="55" t="n">
        <v>34</v>
      </c>
      <c r="R50" s="57" t="n">
        <v>100</v>
      </c>
      <c r="S50" s="58"/>
      <c r="T50" s="59"/>
      <c r="U50" s="60"/>
      <c r="V50" s="61" t="n">
        <f aca="false">SUM(G50:R50)</f>
        <v>842</v>
      </c>
      <c r="W50" s="47" t="n">
        <f aca="false">COUNTIF(G50:V50,-10)</f>
        <v>0</v>
      </c>
    </row>
    <row r="51" s="47" customFormat="true" ht="30" hidden="false" customHeight="true" outlineLevel="0" collapsed="false">
      <c r="A51" s="48" t="n">
        <v>45441</v>
      </c>
      <c r="B51" s="49" t="n">
        <v>37</v>
      </c>
      <c r="C51" s="50" t="n">
        <v>1</v>
      </c>
      <c r="D51" s="51" t="s">
        <v>24</v>
      </c>
      <c r="E51" s="52" t="n">
        <f aca="false">IF(F51&lt;&gt;"",COUNTIF(F$15:F51,F51),"")</f>
        <v>1</v>
      </c>
      <c r="F51" s="53" t="s">
        <v>40</v>
      </c>
      <c r="G51" s="54" t="n">
        <v>19</v>
      </c>
      <c r="H51" s="55" t="n">
        <v>43</v>
      </c>
      <c r="I51" s="55" t="n">
        <v>100</v>
      </c>
      <c r="J51" s="56" t="n">
        <v>40</v>
      </c>
      <c r="K51" s="55" t="n">
        <v>14</v>
      </c>
      <c r="L51" s="55" t="n">
        <v>100</v>
      </c>
      <c r="M51" s="56" t="n">
        <v>20</v>
      </c>
      <c r="N51" s="55" t="n">
        <v>44</v>
      </c>
      <c r="O51" s="55" t="n">
        <v>100</v>
      </c>
      <c r="P51" s="56" t="n">
        <v>100</v>
      </c>
      <c r="Q51" s="55" t="n">
        <v>29</v>
      </c>
      <c r="R51" s="57" t="n">
        <v>26</v>
      </c>
      <c r="S51" s="58"/>
      <c r="T51" s="59"/>
      <c r="U51" s="60"/>
      <c r="V51" s="61" t="n">
        <f aca="false">SUM(G51:R51)</f>
        <v>635</v>
      </c>
      <c r="W51" s="47" t="n">
        <f aca="false">COUNTIF(G51:V51,-10)</f>
        <v>0</v>
      </c>
    </row>
    <row r="52" s="47" customFormat="true" ht="30" hidden="false" customHeight="true" outlineLevel="0" collapsed="false">
      <c r="A52" s="48" t="n">
        <v>45441</v>
      </c>
      <c r="B52" s="49" t="n">
        <v>38</v>
      </c>
      <c r="C52" s="50" t="n">
        <v>2</v>
      </c>
      <c r="D52" s="51" t="s">
        <v>24</v>
      </c>
      <c r="E52" s="52" t="n">
        <f aca="false">IF(F52&lt;&gt;"",COUNTIF(F$15:F52,F52),"")</f>
        <v>2</v>
      </c>
      <c r="F52" s="53" t="s">
        <v>25</v>
      </c>
      <c r="G52" s="54" t="n">
        <v>37</v>
      </c>
      <c r="H52" s="55" t="n">
        <v>44</v>
      </c>
      <c r="I52" s="55" t="n">
        <v>100</v>
      </c>
      <c r="J52" s="56" t="n">
        <v>34</v>
      </c>
      <c r="K52" s="55" t="n">
        <v>100</v>
      </c>
      <c r="L52" s="55" t="n">
        <v>100</v>
      </c>
      <c r="M52" s="56" t="n">
        <v>48</v>
      </c>
      <c r="N52" s="55" t="n">
        <v>100</v>
      </c>
      <c r="O52" s="55" t="n">
        <v>100</v>
      </c>
      <c r="P52" s="56" t="n">
        <v>100</v>
      </c>
      <c r="Q52" s="55" t="n">
        <v>100</v>
      </c>
      <c r="R52" s="57" t="n">
        <v>100</v>
      </c>
      <c r="S52" s="58"/>
      <c r="T52" s="59"/>
      <c r="U52" s="60"/>
      <c r="V52" s="61" t="n">
        <f aca="false">SUM(G52:R52)</f>
        <v>963</v>
      </c>
      <c r="W52" s="47" t="n">
        <f aca="false">COUNTIF(G52:V52,-10)</f>
        <v>0</v>
      </c>
    </row>
    <row r="53" s="47" customFormat="true" ht="30" hidden="false" customHeight="true" outlineLevel="0" collapsed="false">
      <c r="A53" s="48" t="n">
        <v>45441</v>
      </c>
      <c r="B53" s="49" t="n">
        <v>39</v>
      </c>
      <c r="C53" s="50" t="n">
        <v>3</v>
      </c>
      <c r="D53" s="51" t="s">
        <v>24</v>
      </c>
      <c r="E53" s="52" t="n">
        <f aca="false">IF(F53&lt;&gt;"",COUNTIF(F$15:F53,F53),"")</f>
        <v>3</v>
      </c>
      <c r="F53" s="53" t="s">
        <v>25</v>
      </c>
      <c r="G53" s="54" t="n">
        <v>27</v>
      </c>
      <c r="H53" s="55" t="n">
        <v>22</v>
      </c>
      <c r="I53" s="55" t="n">
        <v>22</v>
      </c>
      <c r="J53" s="56" t="n">
        <v>2</v>
      </c>
      <c r="K53" s="55" t="n">
        <v>15</v>
      </c>
      <c r="L53" s="55" t="n">
        <v>27</v>
      </c>
      <c r="M53" s="56" t="n">
        <v>36</v>
      </c>
      <c r="N53" s="55" t="n">
        <v>100</v>
      </c>
      <c r="O53" s="55" t="n">
        <v>100</v>
      </c>
      <c r="P53" s="56" t="n">
        <v>33</v>
      </c>
      <c r="Q53" s="55" t="n">
        <v>100</v>
      </c>
      <c r="R53" s="57" t="n">
        <v>100</v>
      </c>
      <c r="S53" s="58"/>
      <c r="T53" s="59"/>
      <c r="U53" s="60"/>
      <c r="V53" s="61" t="n">
        <f aca="false">SUM(G53:R53)</f>
        <v>584</v>
      </c>
      <c r="W53" s="47" t="n">
        <f aca="false">COUNTIF(G53:V53,-10)</f>
        <v>0</v>
      </c>
    </row>
    <row r="54" s="47" customFormat="true" ht="30" hidden="false" customHeight="true" outlineLevel="0" collapsed="false">
      <c r="A54" s="48" t="n">
        <v>45446</v>
      </c>
      <c r="B54" s="49" t="n">
        <v>40</v>
      </c>
      <c r="C54" s="50" t="n">
        <v>4</v>
      </c>
      <c r="D54" s="51" t="s">
        <v>24</v>
      </c>
      <c r="E54" s="52" t="n">
        <f aca="false">IF(F54&lt;&gt;"",COUNTIF(F$15:F54,F54),"")</f>
        <v>4</v>
      </c>
      <c r="F54" s="53" t="s">
        <v>35</v>
      </c>
      <c r="G54" s="54" t="n">
        <v>100</v>
      </c>
      <c r="H54" s="55" t="n">
        <v>36</v>
      </c>
      <c r="I54" s="55" t="n">
        <v>100</v>
      </c>
      <c r="J54" s="56" t="n">
        <v>100</v>
      </c>
      <c r="K54" s="55" t="n">
        <v>100</v>
      </c>
      <c r="L54" s="55" t="n">
        <v>100</v>
      </c>
      <c r="M54" s="56" t="n">
        <v>100</v>
      </c>
      <c r="N54" s="55" t="n">
        <v>16</v>
      </c>
      <c r="O54" s="55" t="n">
        <v>23</v>
      </c>
      <c r="P54" s="56" t="n">
        <v>100</v>
      </c>
      <c r="Q54" s="55" t="n">
        <v>100</v>
      </c>
      <c r="R54" s="57" t="n">
        <v>100</v>
      </c>
      <c r="S54" s="58"/>
      <c r="T54" s="59"/>
      <c r="U54" s="60"/>
      <c r="V54" s="61" t="n">
        <f aca="false">SUM(G54:R54)</f>
        <v>975</v>
      </c>
      <c r="W54" s="47" t="n">
        <f aca="false">COUNTIF(G54:V54,-10)</f>
        <v>0</v>
      </c>
    </row>
    <row r="55" s="47" customFormat="true" ht="30" hidden="false" customHeight="true" outlineLevel="0" collapsed="false">
      <c r="A55" s="48" t="n">
        <v>45446</v>
      </c>
      <c r="B55" s="49" t="n">
        <v>41</v>
      </c>
      <c r="C55" s="50" t="n">
        <v>2</v>
      </c>
      <c r="D55" s="51" t="s">
        <v>24</v>
      </c>
      <c r="E55" s="52" t="n">
        <f aca="false">IF(F55&lt;&gt;"",COUNTIF(F$15:F55,F55),"")</f>
        <v>2</v>
      </c>
      <c r="F55" s="53" t="s">
        <v>30</v>
      </c>
      <c r="G55" s="54" t="n">
        <v>100</v>
      </c>
      <c r="H55" s="55" t="n">
        <v>100</v>
      </c>
      <c r="I55" s="55" t="n">
        <v>100</v>
      </c>
      <c r="J55" s="56" t="n">
        <v>8</v>
      </c>
      <c r="K55" s="55" t="n">
        <v>23</v>
      </c>
      <c r="L55" s="55" t="n">
        <v>37</v>
      </c>
      <c r="M55" s="56" t="n">
        <v>100</v>
      </c>
      <c r="N55" s="55" t="n">
        <v>100</v>
      </c>
      <c r="O55" s="55" t="n">
        <v>100</v>
      </c>
      <c r="P55" s="56" t="n">
        <v>100</v>
      </c>
      <c r="Q55" s="55" t="n">
        <v>100</v>
      </c>
      <c r="R55" s="57" t="n">
        <v>100</v>
      </c>
      <c r="S55" s="58"/>
      <c r="T55" s="59"/>
      <c r="U55" s="60"/>
      <c r="V55" s="61" t="n">
        <f aca="false">SUM(G55:R55)</f>
        <v>968</v>
      </c>
      <c r="W55" s="47" t="n">
        <f aca="false">COUNTIF(G55:V55,-10)</f>
        <v>0</v>
      </c>
    </row>
    <row r="56" s="47" customFormat="true" ht="30" hidden="false" customHeight="true" outlineLevel="0" collapsed="false">
      <c r="A56" s="48" t="n">
        <v>45446</v>
      </c>
      <c r="B56" s="49" t="n">
        <v>42</v>
      </c>
      <c r="C56" s="50" t="n">
        <v>3</v>
      </c>
      <c r="D56" s="51" t="s">
        <v>24</v>
      </c>
      <c r="E56" s="52" t="n">
        <f aca="false">IF(F56&lt;&gt;"",COUNTIF(F$15:F56,F56),"")</f>
        <v>3</v>
      </c>
      <c r="F56" s="53" t="s">
        <v>28</v>
      </c>
      <c r="G56" s="54" t="n">
        <v>26</v>
      </c>
      <c r="H56" s="55" t="n">
        <v>30</v>
      </c>
      <c r="I56" s="55" t="n">
        <v>100</v>
      </c>
      <c r="J56" s="56" t="n">
        <v>18</v>
      </c>
      <c r="K56" s="55" t="n">
        <v>16</v>
      </c>
      <c r="L56" s="55" t="n">
        <v>24</v>
      </c>
      <c r="M56" s="56" t="n">
        <v>19</v>
      </c>
      <c r="N56" s="55" t="n">
        <v>100</v>
      </c>
      <c r="O56" s="55" t="n">
        <v>44</v>
      </c>
      <c r="P56" s="56" t="n">
        <v>300</v>
      </c>
      <c r="Q56" s="55" t="n">
        <v>100</v>
      </c>
      <c r="R56" s="57" t="n">
        <v>100</v>
      </c>
      <c r="S56" s="58"/>
      <c r="T56" s="59"/>
      <c r="U56" s="60"/>
      <c r="V56" s="61" t="n">
        <f aca="false">SUM(G56:R56)</f>
        <v>877</v>
      </c>
      <c r="W56" s="47" t="n">
        <f aca="false">COUNTIF(G56:V56,-10)</f>
        <v>0</v>
      </c>
    </row>
    <row r="57" s="47" customFormat="true" ht="30" hidden="false" customHeight="true" outlineLevel="0" collapsed="false">
      <c r="A57" s="48" t="n">
        <v>45446</v>
      </c>
      <c r="B57" s="49" t="n">
        <v>43</v>
      </c>
      <c r="C57" s="50" t="n">
        <v>1</v>
      </c>
      <c r="D57" s="51" t="s">
        <v>24</v>
      </c>
      <c r="E57" s="52" t="n">
        <f aca="false">IF(F57&lt;&gt;"",COUNTIF(F$15:F57,F57),"")</f>
        <v>1</v>
      </c>
      <c r="F57" s="53" t="s">
        <v>41</v>
      </c>
      <c r="G57" s="54" t="n">
        <v>28</v>
      </c>
      <c r="H57" s="55" t="n">
        <v>44</v>
      </c>
      <c r="I57" s="55" t="n">
        <v>100</v>
      </c>
      <c r="J57" s="56" t="n">
        <v>19</v>
      </c>
      <c r="K57" s="55" t="n">
        <v>27</v>
      </c>
      <c r="L57" s="55" t="n">
        <v>43</v>
      </c>
      <c r="M57" s="56" t="n">
        <v>39</v>
      </c>
      <c r="N57" s="55" t="n">
        <v>100</v>
      </c>
      <c r="O57" s="55" t="n">
        <v>100</v>
      </c>
      <c r="P57" s="56" t="n">
        <v>100</v>
      </c>
      <c r="Q57" s="55" t="n">
        <v>100</v>
      </c>
      <c r="R57" s="57" t="n">
        <v>8</v>
      </c>
      <c r="S57" s="58"/>
      <c r="T57" s="59"/>
      <c r="U57" s="60"/>
      <c r="V57" s="61" t="n">
        <f aca="false">SUM(G57:R57)</f>
        <v>708</v>
      </c>
      <c r="W57" s="47" t="n">
        <f aca="false">COUNTIF(G57:V57,-10)</f>
        <v>0</v>
      </c>
    </row>
    <row r="58" s="47" customFormat="true" ht="30" hidden="false" customHeight="true" outlineLevel="0" collapsed="false">
      <c r="A58" s="48" t="n">
        <v>45446</v>
      </c>
      <c r="B58" s="49" t="n">
        <v>44</v>
      </c>
      <c r="C58" s="50" t="n">
        <v>2</v>
      </c>
      <c r="D58" s="51" t="s">
        <v>24</v>
      </c>
      <c r="E58" s="52" t="n">
        <f aca="false">IF(F58&lt;&gt;"",COUNTIF(F$15:F58,F58),"")</f>
        <v>2</v>
      </c>
      <c r="F58" s="53" t="s">
        <v>26</v>
      </c>
      <c r="G58" s="54" t="n">
        <v>19</v>
      </c>
      <c r="H58" s="55" t="n">
        <v>11</v>
      </c>
      <c r="I58" s="55" t="n">
        <v>26</v>
      </c>
      <c r="J58" s="56" t="n">
        <v>32</v>
      </c>
      <c r="K58" s="55" t="n">
        <v>37</v>
      </c>
      <c r="L58" s="55" t="n">
        <v>100</v>
      </c>
      <c r="M58" s="56" t="n">
        <v>40</v>
      </c>
      <c r="N58" s="55" t="n">
        <v>25</v>
      </c>
      <c r="O58" s="55" t="n">
        <v>100</v>
      </c>
      <c r="P58" s="56" t="n">
        <v>17</v>
      </c>
      <c r="Q58" s="55" t="n">
        <v>100</v>
      </c>
      <c r="R58" s="57" t="n">
        <v>100</v>
      </c>
      <c r="S58" s="58"/>
      <c r="T58" s="59"/>
      <c r="U58" s="60"/>
      <c r="V58" s="61" t="n">
        <f aca="false">SUM(G58:R58)</f>
        <v>607</v>
      </c>
      <c r="W58" s="47" t="n">
        <f aca="false">COUNTIF(G58:V58,-10)</f>
        <v>0</v>
      </c>
    </row>
    <row r="59" s="47" customFormat="true" ht="30" hidden="false" customHeight="true" outlineLevel="0" collapsed="false">
      <c r="A59" s="48" t="n">
        <v>45446</v>
      </c>
      <c r="B59" s="49" t="n">
        <v>45</v>
      </c>
      <c r="C59" s="50" t="n">
        <v>1</v>
      </c>
      <c r="D59" s="51" t="s">
        <v>24</v>
      </c>
      <c r="E59" s="52" t="n">
        <f aca="false">IF(F59&lt;&gt;"",COUNTIF(F$15:F59,F59),"")</f>
        <v>1</v>
      </c>
      <c r="F59" s="53" t="s">
        <v>42</v>
      </c>
      <c r="G59" s="54" t="n">
        <v>100</v>
      </c>
      <c r="H59" s="55" t="n">
        <v>36</v>
      </c>
      <c r="I59" s="55" t="n">
        <v>100</v>
      </c>
      <c r="J59" s="56" t="n">
        <v>41</v>
      </c>
      <c r="K59" s="55" t="n">
        <v>44</v>
      </c>
      <c r="L59" s="55" t="n">
        <v>36</v>
      </c>
      <c r="M59" s="56" t="n">
        <v>10</v>
      </c>
      <c r="N59" s="55" t="n">
        <v>100</v>
      </c>
      <c r="O59" s="55" t="n">
        <v>43</v>
      </c>
      <c r="P59" s="56" t="n">
        <v>100</v>
      </c>
      <c r="Q59" s="55" t="n">
        <v>29</v>
      </c>
      <c r="R59" s="57" t="n">
        <v>100</v>
      </c>
      <c r="S59" s="58"/>
      <c r="T59" s="59"/>
      <c r="U59" s="60"/>
      <c r="V59" s="61" t="n">
        <f aca="false">SUM(G59:R59)</f>
        <v>739</v>
      </c>
      <c r="W59" s="47" t="n">
        <f aca="false">COUNTIF(G59:V59,-10)</f>
        <v>0</v>
      </c>
    </row>
    <row r="60" s="47" customFormat="true" ht="30" hidden="false" customHeight="true" outlineLevel="0" collapsed="false">
      <c r="A60" s="48" t="n">
        <v>45446</v>
      </c>
      <c r="B60" s="49" t="n">
        <v>46</v>
      </c>
      <c r="C60" s="50" t="n">
        <v>4</v>
      </c>
      <c r="D60" s="51" t="s">
        <v>24</v>
      </c>
      <c r="E60" s="52" t="n">
        <f aca="false">IF(F60&lt;&gt;"",COUNTIF(F$15:F60,F60),"")</f>
        <v>4</v>
      </c>
      <c r="F60" s="53" t="s">
        <v>28</v>
      </c>
      <c r="G60" s="54" t="n">
        <v>100</v>
      </c>
      <c r="H60" s="55" t="n">
        <v>100</v>
      </c>
      <c r="I60" s="55" t="n">
        <v>38</v>
      </c>
      <c r="J60" s="56" t="n">
        <v>15</v>
      </c>
      <c r="K60" s="55" t="n">
        <v>45</v>
      </c>
      <c r="L60" s="55" t="n">
        <v>100</v>
      </c>
      <c r="M60" s="56" t="n">
        <v>37</v>
      </c>
      <c r="N60" s="55" t="n">
        <v>28</v>
      </c>
      <c r="O60" s="55" t="n">
        <v>100</v>
      </c>
      <c r="P60" s="56" t="n">
        <v>100</v>
      </c>
      <c r="Q60" s="55" t="n">
        <v>100</v>
      </c>
      <c r="R60" s="57" t="n">
        <v>100</v>
      </c>
      <c r="S60" s="58"/>
      <c r="T60" s="59"/>
      <c r="U60" s="60"/>
      <c r="V60" s="61" t="n">
        <f aca="false">SUM(G60:R60)</f>
        <v>863</v>
      </c>
      <c r="W60" s="47" t="n">
        <f aca="false">COUNTIF(G60:V60,-10)</f>
        <v>0</v>
      </c>
    </row>
    <row r="61" s="47" customFormat="true" ht="30" hidden="false" customHeight="true" outlineLevel="0" collapsed="false">
      <c r="A61" s="48" t="n">
        <v>45446</v>
      </c>
      <c r="B61" s="49" t="n">
        <v>47</v>
      </c>
      <c r="C61" s="50" t="n">
        <v>3</v>
      </c>
      <c r="D61" s="51" t="s">
        <v>24</v>
      </c>
      <c r="E61" s="52" t="n">
        <f aca="false">IF(F61&lt;&gt;"",COUNTIF(F$15:F61,F61),"")</f>
        <v>3</v>
      </c>
      <c r="F61" s="53" t="s">
        <v>30</v>
      </c>
      <c r="G61" s="54" t="n">
        <v>8</v>
      </c>
      <c r="H61" s="55" t="n">
        <v>43</v>
      </c>
      <c r="I61" s="55" t="n">
        <v>100</v>
      </c>
      <c r="J61" s="56" t="n">
        <v>8</v>
      </c>
      <c r="K61" s="55" t="n">
        <v>38</v>
      </c>
      <c r="L61" s="55" t="n">
        <v>100</v>
      </c>
      <c r="M61" s="56" t="n">
        <v>100</v>
      </c>
      <c r="N61" s="55" t="n">
        <v>100</v>
      </c>
      <c r="O61" s="55" t="n">
        <v>8</v>
      </c>
      <c r="P61" s="56" t="n">
        <v>100</v>
      </c>
      <c r="Q61" s="55" t="n">
        <v>100</v>
      </c>
      <c r="R61" s="57" t="n">
        <v>30</v>
      </c>
      <c r="S61" s="58"/>
      <c r="T61" s="59"/>
      <c r="U61" s="60"/>
      <c r="V61" s="61" t="n">
        <f aca="false">SUM(G61:R61)</f>
        <v>735</v>
      </c>
      <c r="W61" s="47" t="n">
        <f aca="false">COUNTIF(G61:V61,-10)</f>
        <v>0</v>
      </c>
    </row>
    <row r="62" s="47" customFormat="true" ht="30" hidden="false" customHeight="true" outlineLevel="0" collapsed="false">
      <c r="A62" s="48" t="n">
        <v>45446</v>
      </c>
      <c r="B62" s="49" t="n">
        <v>48</v>
      </c>
      <c r="C62" s="50" t="n">
        <v>5</v>
      </c>
      <c r="D62" s="51" t="s">
        <v>24</v>
      </c>
      <c r="E62" s="52" t="n">
        <f aca="false">IF(F62&lt;&gt;"",COUNTIF(F$15:F62,F62),"")</f>
        <v>5</v>
      </c>
      <c r="F62" s="53" t="s">
        <v>28</v>
      </c>
      <c r="G62" s="54" t="n">
        <v>100</v>
      </c>
      <c r="H62" s="55" t="n">
        <v>27</v>
      </c>
      <c r="I62" s="55" t="n">
        <v>100</v>
      </c>
      <c r="J62" s="56" t="n">
        <v>100</v>
      </c>
      <c r="K62" s="55" t="n">
        <v>100</v>
      </c>
      <c r="L62" s="55" t="n">
        <v>100</v>
      </c>
      <c r="M62" s="62" t="n">
        <v>100</v>
      </c>
      <c r="N62" s="63" t="n">
        <v>100</v>
      </c>
      <c r="O62" s="63" t="n">
        <v>100</v>
      </c>
      <c r="P62" s="62" t="n">
        <v>100</v>
      </c>
      <c r="Q62" s="63" t="n">
        <v>100</v>
      </c>
      <c r="R62" s="64" t="n">
        <v>100</v>
      </c>
      <c r="S62" s="58"/>
      <c r="T62" s="59"/>
      <c r="U62" s="60"/>
      <c r="V62" s="61" t="n">
        <f aca="false">SUM(G62:R62)</f>
        <v>1127</v>
      </c>
      <c r="W62" s="47" t="n">
        <f aca="false">COUNTIF(G62:V62,-10)</f>
        <v>0</v>
      </c>
    </row>
    <row r="63" s="47" customFormat="true" ht="30" hidden="false" customHeight="true" outlineLevel="0" collapsed="false">
      <c r="A63" s="48" t="n">
        <v>45446</v>
      </c>
      <c r="B63" s="49" t="n">
        <v>49</v>
      </c>
      <c r="C63" s="50" t="n">
        <v>2</v>
      </c>
      <c r="D63" s="51" t="s">
        <v>24</v>
      </c>
      <c r="E63" s="52" t="n">
        <f aca="false">IF(F63&lt;&gt;"",COUNTIF(F$15:F63,F63),"")</f>
        <v>2</v>
      </c>
      <c r="F63" s="53" t="s">
        <v>40</v>
      </c>
      <c r="G63" s="54" t="n">
        <v>17</v>
      </c>
      <c r="H63" s="55" t="n">
        <v>39</v>
      </c>
      <c r="I63" s="55" t="n">
        <v>100</v>
      </c>
      <c r="J63" s="56" t="n">
        <v>100</v>
      </c>
      <c r="K63" s="55" t="n">
        <v>29</v>
      </c>
      <c r="L63" s="55" t="n">
        <v>45</v>
      </c>
      <c r="M63" s="56" t="n">
        <v>33</v>
      </c>
      <c r="N63" s="55" t="n">
        <v>100</v>
      </c>
      <c r="O63" s="55" t="n">
        <v>43</v>
      </c>
      <c r="P63" s="56" t="n">
        <v>100</v>
      </c>
      <c r="Q63" s="55" t="n">
        <v>100</v>
      </c>
      <c r="R63" s="57" t="n">
        <v>100</v>
      </c>
      <c r="S63" s="58"/>
      <c r="T63" s="59"/>
      <c r="U63" s="60"/>
      <c r="V63" s="61" t="n">
        <f aca="false">SUM(G63:R63)</f>
        <v>806</v>
      </c>
      <c r="W63" s="47" t="n">
        <f aca="false">COUNTIF(G63:V63,-10)</f>
        <v>0</v>
      </c>
    </row>
    <row r="64" s="47" customFormat="true" ht="30" hidden="false" customHeight="true" outlineLevel="0" collapsed="false">
      <c r="A64" s="48" t="n">
        <v>45446</v>
      </c>
      <c r="B64" s="49" t="n">
        <v>50</v>
      </c>
      <c r="C64" s="50" t="n">
        <v>3</v>
      </c>
      <c r="D64" s="51" t="s">
        <v>24</v>
      </c>
      <c r="E64" s="52" t="n">
        <f aca="false">IF(F64&lt;&gt;"",COUNTIF(F$15:F64,F64),"")</f>
        <v>3</v>
      </c>
      <c r="F64" s="53" t="s">
        <v>36</v>
      </c>
      <c r="G64" s="54" t="n">
        <v>100</v>
      </c>
      <c r="H64" s="55" t="n">
        <v>40</v>
      </c>
      <c r="I64" s="55" t="n">
        <v>21</v>
      </c>
      <c r="J64" s="56" t="n">
        <v>29</v>
      </c>
      <c r="K64" s="55" t="n">
        <v>100</v>
      </c>
      <c r="L64" s="55" t="n">
        <v>100</v>
      </c>
      <c r="M64" s="56" t="n">
        <v>100</v>
      </c>
      <c r="N64" s="55" t="n">
        <v>100</v>
      </c>
      <c r="O64" s="55" t="n">
        <v>32</v>
      </c>
      <c r="P64" s="56" t="n">
        <v>16</v>
      </c>
      <c r="Q64" s="55" t="n">
        <v>100</v>
      </c>
      <c r="R64" s="57" t="n">
        <v>40</v>
      </c>
      <c r="S64" s="58"/>
      <c r="T64" s="59"/>
      <c r="U64" s="60"/>
      <c r="V64" s="61" t="n">
        <f aca="false">SUM(G64:R64)</f>
        <v>778</v>
      </c>
      <c r="W64" s="47" t="n">
        <f aca="false">COUNTIF(G64:V64,-10)</f>
        <v>0</v>
      </c>
    </row>
    <row r="65" s="47" customFormat="true" ht="30" hidden="false" customHeight="true" outlineLevel="0" collapsed="false">
      <c r="A65" s="48" t="n">
        <v>45446</v>
      </c>
      <c r="B65" s="49" t="n">
        <v>51</v>
      </c>
      <c r="C65" s="50" t="n">
        <v>3</v>
      </c>
      <c r="D65" s="51" t="s">
        <v>24</v>
      </c>
      <c r="E65" s="52" t="n">
        <f aca="false">IF(F65&lt;&gt;"",COUNTIF(F$15:F65,F65),"")</f>
        <v>3</v>
      </c>
      <c r="F65" s="53" t="s">
        <v>26</v>
      </c>
      <c r="G65" s="54" t="n">
        <v>100</v>
      </c>
      <c r="H65" s="55" t="n">
        <v>100</v>
      </c>
      <c r="I65" s="55" t="n">
        <v>100</v>
      </c>
      <c r="J65" s="56" t="n">
        <v>100</v>
      </c>
      <c r="K65" s="55" t="n">
        <v>100</v>
      </c>
      <c r="L65" s="55" t="n">
        <v>100</v>
      </c>
      <c r="M65" s="62" t="n">
        <v>100</v>
      </c>
      <c r="N65" s="63" t="n">
        <v>100</v>
      </c>
      <c r="O65" s="63" t="n">
        <v>100</v>
      </c>
      <c r="P65" s="62" t="n">
        <v>100</v>
      </c>
      <c r="Q65" s="63" t="n">
        <v>100</v>
      </c>
      <c r="R65" s="64" t="n">
        <v>100</v>
      </c>
      <c r="S65" s="58"/>
      <c r="T65" s="59"/>
      <c r="U65" s="60"/>
      <c r="V65" s="61" t="n">
        <f aca="false">SUM(G65:R65)</f>
        <v>1200</v>
      </c>
      <c r="W65" s="47" t="n">
        <f aca="false">COUNTIF(G65:V65,-10)</f>
        <v>0</v>
      </c>
    </row>
    <row r="66" s="47" customFormat="true" ht="30" hidden="false" customHeight="true" outlineLevel="0" collapsed="false">
      <c r="A66" s="48" t="n">
        <v>45446</v>
      </c>
      <c r="B66" s="49" t="n">
        <v>52</v>
      </c>
      <c r="C66" s="50" t="n">
        <v>2</v>
      </c>
      <c r="D66" s="51" t="s">
        <v>24</v>
      </c>
      <c r="E66" s="52" t="n">
        <f aca="false">IF(F66&lt;&gt;"",COUNTIF(F$15:F66,F66),"")</f>
        <v>2</v>
      </c>
      <c r="F66" s="53" t="s">
        <v>41</v>
      </c>
      <c r="G66" s="54" t="n">
        <v>100</v>
      </c>
      <c r="H66" s="55" t="n">
        <v>100</v>
      </c>
      <c r="I66" s="55" t="n">
        <v>100</v>
      </c>
      <c r="J66" s="56" t="n">
        <v>5</v>
      </c>
      <c r="K66" s="55" t="n">
        <v>37</v>
      </c>
      <c r="L66" s="55" t="n">
        <v>38</v>
      </c>
      <c r="M66" s="56" t="n">
        <v>100</v>
      </c>
      <c r="N66" s="55" t="n">
        <v>29</v>
      </c>
      <c r="O66" s="55" t="n">
        <v>100</v>
      </c>
      <c r="P66" s="56" t="n">
        <v>100</v>
      </c>
      <c r="Q66" s="55" t="n">
        <v>3</v>
      </c>
      <c r="R66" s="57" t="n">
        <v>100</v>
      </c>
      <c r="S66" s="58"/>
      <c r="T66" s="59"/>
      <c r="U66" s="60"/>
      <c r="V66" s="61" t="n">
        <f aca="false">SUM(G66:R66)</f>
        <v>812</v>
      </c>
      <c r="W66" s="47" t="n">
        <f aca="false">COUNTIF(G66:V66,-10)</f>
        <v>0</v>
      </c>
    </row>
    <row r="67" s="47" customFormat="true" ht="30" hidden="false" customHeight="true" outlineLevel="0" collapsed="false">
      <c r="A67" s="48" t="n">
        <v>45446</v>
      </c>
      <c r="B67" s="49" t="n">
        <v>53</v>
      </c>
      <c r="C67" s="50" t="n">
        <v>4</v>
      </c>
      <c r="D67" s="51" t="s">
        <v>24</v>
      </c>
      <c r="E67" s="52" t="n">
        <f aca="false">IF(F67&lt;&gt;"",COUNTIF(F$15:F67,F67),"")</f>
        <v>4</v>
      </c>
      <c r="F67" s="53" t="s">
        <v>36</v>
      </c>
      <c r="G67" s="54" t="n">
        <v>100</v>
      </c>
      <c r="H67" s="55" t="n">
        <v>100</v>
      </c>
      <c r="I67" s="55" t="n">
        <v>46</v>
      </c>
      <c r="J67" s="56" t="n">
        <v>100</v>
      </c>
      <c r="K67" s="55" t="n">
        <v>45</v>
      </c>
      <c r="L67" s="55" t="n">
        <v>100</v>
      </c>
      <c r="M67" s="56" t="n">
        <v>16</v>
      </c>
      <c r="N67" s="55" t="n">
        <v>100</v>
      </c>
      <c r="O67" s="55" t="n">
        <v>100</v>
      </c>
      <c r="P67" s="56" t="n">
        <v>23</v>
      </c>
      <c r="Q67" s="55" t="n">
        <v>38</v>
      </c>
      <c r="R67" s="57" t="n">
        <v>42</v>
      </c>
      <c r="S67" s="58"/>
      <c r="T67" s="59"/>
      <c r="U67" s="60"/>
      <c r="V67" s="61" t="n">
        <f aca="false">SUM(G67:R67)</f>
        <v>810</v>
      </c>
      <c r="W67" s="47" t="n">
        <f aca="false">COUNTIF(G67:V67,-10)</f>
        <v>0</v>
      </c>
    </row>
    <row r="68" s="47" customFormat="true" ht="30" hidden="false" customHeight="true" outlineLevel="0" collapsed="false">
      <c r="A68" s="48" t="n">
        <v>45446</v>
      </c>
      <c r="B68" s="49" t="n">
        <v>54</v>
      </c>
      <c r="C68" s="50" t="n">
        <v>4</v>
      </c>
      <c r="D68" s="51" t="s">
        <v>24</v>
      </c>
      <c r="E68" s="52" t="n">
        <f aca="false">IF(F68&lt;&gt;"",COUNTIF(F$15:F68,F68),"")</f>
        <v>4</v>
      </c>
      <c r="F68" s="53" t="s">
        <v>30</v>
      </c>
      <c r="G68" s="54" t="n">
        <v>100</v>
      </c>
      <c r="H68" s="55" t="n">
        <v>4</v>
      </c>
      <c r="I68" s="55" t="n">
        <v>34</v>
      </c>
      <c r="J68" s="56" t="n">
        <v>100</v>
      </c>
      <c r="K68" s="55" t="n">
        <v>11</v>
      </c>
      <c r="L68" s="55" t="n">
        <v>24</v>
      </c>
      <c r="M68" s="56" t="n">
        <v>100</v>
      </c>
      <c r="N68" s="55" t="n">
        <v>100</v>
      </c>
      <c r="O68" s="55" t="n">
        <v>100</v>
      </c>
      <c r="P68" s="56" t="n">
        <v>100</v>
      </c>
      <c r="Q68" s="55" t="n">
        <v>100</v>
      </c>
      <c r="R68" s="57" t="n">
        <v>32</v>
      </c>
      <c r="S68" s="58"/>
      <c r="T68" s="59"/>
      <c r="U68" s="60"/>
      <c r="V68" s="61" t="n">
        <f aca="false">SUM(G68:R68)</f>
        <v>805</v>
      </c>
      <c r="W68" s="47" t="n">
        <f aca="false">COUNTIF(G68:V68,-10)</f>
        <v>0</v>
      </c>
    </row>
    <row r="69" s="47" customFormat="true" ht="30" hidden="false" customHeight="true" outlineLevel="0" collapsed="false">
      <c r="A69" s="48" t="n">
        <v>45446</v>
      </c>
      <c r="B69" s="49" t="n">
        <v>55</v>
      </c>
      <c r="C69" s="50" t="n">
        <v>3</v>
      </c>
      <c r="D69" s="51" t="s">
        <v>24</v>
      </c>
      <c r="E69" s="52" t="n">
        <f aca="false">IF(F69&lt;&gt;"",COUNTIF(F$15:F69,F69),"")</f>
        <v>3</v>
      </c>
      <c r="F69" s="53" t="s">
        <v>40</v>
      </c>
      <c r="G69" s="54" t="n">
        <v>100</v>
      </c>
      <c r="H69" s="55" t="n">
        <v>40</v>
      </c>
      <c r="I69" s="55" t="n">
        <v>100</v>
      </c>
      <c r="J69" s="56" t="n">
        <v>43</v>
      </c>
      <c r="K69" s="55" t="n">
        <v>100</v>
      </c>
      <c r="L69" s="55" t="n">
        <v>10</v>
      </c>
      <c r="M69" s="56" t="n">
        <v>100</v>
      </c>
      <c r="N69" s="55" t="n">
        <v>9</v>
      </c>
      <c r="O69" s="55" t="n">
        <v>35</v>
      </c>
      <c r="P69" s="56" t="n">
        <v>100</v>
      </c>
      <c r="Q69" s="55" t="n">
        <v>100</v>
      </c>
      <c r="R69" s="57" t="n">
        <v>100</v>
      </c>
      <c r="S69" s="58"/>
      <c r="T69" s="59"/>
      <c r="U69" s="60"/>
      <c r="V69" s="61" t="n">
        <f aca="false">SUM(G69:R69)</f>
        <v>837</v>
      </c>
      <c r="W69" s="47" t="n">
        <f aca="false">COUNTIF(G69:V69,-10)</f>
        <v>0</v>
      </c>
    </row>
    <row r="70" s="47" customFormat="true" ht="30" hidden="false" customHeight="true" outlineLevel="0" collapsed="false">
      <c r="A70" s="48" t="n">
        <v>45446</v>
      </c>
      <c r="B70" s="49" t="n">
        <v>56</v>
      </c>
      <c r="C70" s="50" t="n">
        <v>4</v>
      </c>
      <c r="D70" s="51" t="s">
        <v>24</v>
      </c>
      <c r="E70" s="52" t="n">
        <f aca="false">IF(F70&lt;&gt;"",COUNTIF(F$15:F70,F70),"")</f>
        <v>4</v>
      </c>
      <c r="F70" s="53" t="s">
        <v>40</v>
      </c>
      <c r="G70" s="54" t="n">
        <v>100</v>
      </c>
      <c r="H70" s="55" t="n">
        <v>100</v>
      </c>
      <c r="I70" s="55" t="n">
        <v>14</v>
      </c>
      <c r="J70" s="56" t="n">
        <v>100</v>
      </c>
      <c r="K70" s="55" t="n">
        <v>27</v>
      </c>
      <c r="L70" s="55" t="n">
        <v>100</v>
      </c>
      <c r="M70" s="56" t="n">
        <v>100</v>
      </c>
      <c r="N70" s="55" t="n">
        <v>44</v>
      </c>
      <c r="O70" s="55" t="n">
        <v>100</v>
      </c>
      <c r="P70" s="56" t="n">
        <v>100</v>
      </c>
      <c r="Q70" s="55" t="n">
        <v>100</v>
      </c>
      <c r="R70" s="57" t="n">
        <v>100</v>
      </c>
      <c r="S70" s="58"/>
      <c r="T70" s="59"/>
      <c r="U70" s="60"/>
      <c r="V70" s="61" t="n">
        <f aca="false">SUM(G70:R70)</f>
        <v>985</v>
      </c>
      <c r="W70" s="47" t="n">
        <f aca="false">COUNTIF(G70:V70,-10)</f>
        <v>0</v>
      </c>
    </row>
    <row r="71" s="47" customFormat="true" ht="30" hidden="false" customHeight="true" outlineLevel="0" collapsed="false">
      <c r="A71" s="48" t="n">
        <v>45446</v>
      </c>
      <c r="B71" s="49" t="n">
        <v>57</v>
      </c>
      <c r="C71" s="50" t="n">
        <v>4</v>
      </c>
      <c r="D71" s="51" t="s">
        <v>24</v>
      </c>
      <c r="E71" s="52" t="n">
        <f aca="false">IF(F71&lt;&gt;"",COUNTIF(F$15:F71,F71),"")</f>
        <v>4</v>
      </c>
      <c r="F71" s="53" t="s">
        <v>25</v>
      </c>
      <c r="G71" s="54" t="n">
        <v>100</v>
      </c>
      <c r="H71" s="55" t="n">
        <v>42</v>
      </c>
      <c r="I71" s="55" t="n">
        <v>41</v>
      </c>
      <c r="J71" s="56" t="n">
        <v>100</v>
      </c>
      <c r="K71" s="55" t="n">
        <v>100</v>
      </c>
      <c r="L71" s="55" t="n">
        <v>100</v>
      </c>
      <c r="M71" s="56" t="n">
        <v>100</v>
      </c>
      <c r="N71" s="55" t="n">
        <v>100</v>
      </c>
      <c r="O71" s="55" t="n">
        <v>100</v>
      </c>
      <c r="P71" s="56" t="n">
        <v>100</v>
      </c>
      <c r="Q71" s="55" t="n">
        <v>31</v>
      </c>
      <c r="R71" s="57" t="n">
        <v>41</v>
      </c>
      <c r="S71" s="58"/>
      <c r="T71" s="59"/>
      <c r="U71" s="60"/>
      <c r="V71" s="61" t="n">
        <f aca="false">SUM(G71:R71)</f>
        <v>955</v>
      </c>
      <c r="W71" s="47" t="n">
        <f aca="false">COUNTIF(G71:V71,-10)</f>
        <v>0</v>
      </c>
    </row>
    <row r="72" s="47" customFormat="true" ht="30" hidden="false" customHeight="true" outlineLevel="0" collapsed="false">
      <c r="A72" s="48" t="n">
        <v>45446</v>
      </c>
      <c r="B72" s="49" t="n">
        <v>58</v>
      </c>
      <c r="C72" s="50" t="n">
        <v>5</v>
      </c>
      <c r="D72" s="51" t="s">
        <v>24</v>
      </c>
      <c r="E72" s="52" t="n">
        <f aca="false">IF(F72&lt;&gt;"",COUNTIF(F$15:F72,F72),"")</f>
        <v>5</v>
      </c>
      <c r="F72" s="53" t="s">
        <v>25</v>
      </c>
      <c r="G72" s="54" t="n">
        <v>3</v>
      </c>
      <c r="H72" s="55" t="n">
        <v>41</v>
      </c>
      <c r="I72" s="55" t="n">
        <v>21</v>
      </c>
      <c r="J72" s="56" t="n">
        <v>9</v>
      </c>
      <c r="K72" s="55" t="n">
        <v>100</v>
      </c>
      <c r="L72" s="55" t="n">
        <v>100</v>
      </c>
      <c r="M72" s="56" t="n">
        <v>28</v>
      </c>
      <c r="N72" s="55" t="n">
        <v>6</v>
      </c>
      <c r="O72" s="55" t="n">
        <v>100</v>
      </c>
      <c r="P72" s="56" t="n">
        <v>100</v>
      </c>
      <c r="Q72" s="55" t="n">
        <v>100</v>
      </c>
      <c r="R72" s="57" t="n">
        <v>39</v>
      </c>
      <c r="S72" s="58"/>
      <c r="T72" s="59"/>
      <c r="U72" s="60"/>
      <c r="V72" s="61" t="n">
        <f aca="false">SUM(G72:R72)</f>
        <v>647</v>
      </c>
      <c r="W72" s="47" t="n">
        <f aca="false">COUNTIF(G72:V72,-10)</f>
        <v>0</v>
      </c>
    </row>
    <row r="73" s="47" customFormat="true" ht="30" hidden="false" customHeight="true" outlineLevel="0" collapsed="false">
      <c r="A73" s="48" t="n">
        <v>45446</v>
      </c>
      <c r="B73" s="49" t="n">
        <v>59</v>
      </c>
      <c r="C73" s="50" t="n">
        <v>5</v>
      </c>
      <c r="D73" s="51" t="s">
        <v>24</v>
      </c>
      <c r="E73" s="52" t="n">
        <f aca="false">IF(F73&lt;&gt;"",COUNTIF(F$15:F73,F73),"")</f>
        <v>5</v>
      </c>
      <c r="F73" s="53" t="s">
        <v>36</v>
      </c>
      <c r="G73" s="54" t="n">
        <v>31</v>
      </c>
      <c r="H73" s="55" t="n">
        <v>24</v>
      </c>
      <c r="I73" s="55" t="n">
        <v>100</v>
      </c>
      <c r="J73" s="56" t="n">
        <v>100</v>
      </c>
      <c r="K73" s="55" t="n">
        <v>100</v>
      </c>
      <c r="L73" s="55" t="n">
        <v>100</v>
      </c>
      <c r="M73" s="56" t="n">
        <v>37</v>
      </c>
      <c r="N73" s="55" t="n">
        <v>46</v>
      </c>
      <c r="O73" s="55" t="n">
        <v>100</v>
      </c>
      <c r="P73" s="56" t="n">
        <v>100</v>
      </c>
      <c r="Q73" s="55" t="n">
        <v>100</v>
      </c>
      <c r="R73" s="57" t="n">
        <v>100</v>
      </c>
      <c r="S73" s="58"/>
      <c r="T73" s="59"/>
      <c r="U73" s="60"/>
      <c r="V73" s="61" t="n">
        <f aca="false">SUM(G73:R73)</f>
        <v>938</v>
      </c>
      <c r="W73" s="47" t="n">
        <f aca="false">COUNTIF(G73:V73,-10)</f>
        <v>0</v>
      </c>
    </row>
    <row r="74" s="47" customFormat="true" ht="30" hidden="false" customHeight="true" outlineLevel="0" collapsed="false">
      <c r="A74" s="48" t="n">
        <v>45455</v>
      </c>
      <c r="B74" s="49" t="n">
        <v>60</v>
      </c>
      <c r="C74" s="50" t="n">
        <v>3</v>
      </c>
      <c r="D74" s="51" t="s">
        <v>24</v>
      </c>
      <c r="E74" s="52" t="n">
        <f aca="false">IF(F74&lt;&gt;"",COUNTIF(F$15:F74,F74),"")</f>
        <v>3</v>
      </c>
      <c r="F74" s="53" t="s">
        <v>41</v>
      </c>
      <c r="G74" s="54" t="n">
        <v>44</v>
      </c>
      <c r="H74" s="55" t="n">
        <v>10</v>
      </c>
      <c r="I74" s="55" t="n">
        <v>23</v>
      </c>
      <c r="J74" s="56" t="n">
        <v>25</v>
      </c>
      <c r="K74" s="55" t="n">
        <v>100</v>
      </c>
      <c r="L74" s="55" t="n">
        <v>100</v>
      </c>
      <c r="M74" s="56" t="n">
        <v>100</v>
      </c>
      <c r="N74" s="55" t="n">
        <v>20</v>
      </c>
      <c r="O74" s="55" t="n">
        <v>42</v>
      </c>
      <c r="P74" s="56" t="n">
        <v>22</v>
      </c>
      <c r="Q74" s="55" t="n">
        <v>40</v>
      </c>
      <c r="R74" s="57" t="n">
        <v>45</v>
      </c>
      <c r="S74" s="58"/>
      <c r="T74" s="59"/>
      <c r="U74" s="60"/>
      <c r="V74" s="61" t="n">
        <f aca="false">SUM(G74:R74)</f>
        <v>571</v>
      </c>
      <c r="W74" s="47" t="n">
        <f aca="false">COUNTIF(G74:V74,-10)</f>
        <v>0</v>
      </c>
    </row>
    <row r="75" s="47" customFormat="true" ht="30" hidden="false" customHeight="true" outlineLevel="0" collapsed="false">
      <c r="A75" s="48" t="n">
        <v>45455</v>
      </c>
      <c r="B75" s="49" t="n">
        <v>61</v>
      </c>
      <c r="C75" s="50" t="n">
        <v>4</v>
      </c>
      <c r="D75" s="51" t="s">
        <v>24</v>
      </c>
      <c r="E75" s="52" t="n">
        <f aca="false">IF(F75&lt;&gt;"",COUNTIF(F$15:F75,F75),"")</f>
        <v>4</v>
      </c>
      <c r="F75" s="53" t="s">
        <v>41</v>
      </c>
      <c r="G75" s="54" t="n">
        <v>29</v>
      </c>
      <c r="H75" s="55" t="n">
        <v>100</v>
      </c>
      <c r="I75" s="55" t="n">
        <v>100</v>
      </c>
      <c r="J75" s="56" t="n">
        <v>10</v>
      </c>
      <c r="K75" s="55" t="n">
        <v>100</v>
      </c>
      <c r="L75" s="55" t="n">
        <v>100</v>
      </c>
      <c r="M75" s="62" t="n">
        <v>100</v>
      </c>
      <c r="N75" s="63" t="n">
        <v>100</v>
      </c>
      <c r="O75" s="63" t="n">
        <v>100</v>
      </c>
      <c r="P75" s="62" t="n">
        <v>100</v>
      </c>
      <c r="Q75" s="63" t="n">
        <v>100</v>
      </c>
      <c r="R75" s="64" t="n">
        <v>100</v>
      </c>
      <c r="S75" s="58"/>
      <c r="T75" s="59"/>
      <c r="U75" s="60"/>
      <c r="V75" s="61" t="n">
        <f aca="false">SUM(G75:R75)</f>
        <v>1039</v>
      </c>
      <c r="W75" s="47" t="n">
        <f aca="false">COUNTIF(G75:V75,-10)</f>
        <v>0</v>
      </c>
    </row>
    <row r="76" s="47" customFormat="true" ht="30" hidden="false" customHeight="true" outlineLevel="0" collapsed="false">
      <c r="A76" s="48" t="n">
        <v>45455</v>
      </c>
      <c r="B76" s="49" t="n">
        <v>62</v>
      </c>
      <c r="C76" s="50" t="n">
        <v>5</v>
      </c>
      <c r="D76" s="51" t="s">
        <v>24</v>
      </c>
      <c r="E76" s="52" t="n">
        <f aca="false">IF(F76&lt;&gt;"",COUNTIF(F$15:F76,F76),"")</f>
        <v>5</v>
      </c>
      <c r="F76" s="53" t="s">
        <v>41</v>
      </c>
      <c r="G76" s="54" t="n">
        <v>1</v>
      </c>
      <c r="H76" s="55" t="n">
        <v>35</v>
      </c>
      <c r="I76" s="55" t="n">
        <v>28</v>
      </c>
      <c r="J76" s="56" t="n">
        <v>12</v>
      </c>
      <c r="K76" s="55" t="n">
        <v>13</v>
      </c>
      <c r="L76" s="55" t="n">
        <v>8</v>
      </c>
      <c r="M76" s="56" t="n">
        <v>22</v>
      </c>
      <c r="N76" s="55" t="n">
        <v>26</v>
      </c>
      <c r="O76" s="55" t="n">
        <v>100</v>
      </c>
      <c r="P76" s="56" t="n">
        <v>100</v>
      </c>
      <c r="Q76" s="55" t="n">
        <v>30</v>
      </c>
      <c r="R76" s="57" t="n">
        <v>38</v>
      </c>
      <c r="S76" s="58"/>
      <c r="T76" s="59"/>
      <c r="U76" s="60"/>
      <c r="V76" s="61" t="n">
        <f aca="false">SUM(G76:R76)</f>
        <v>413</v>
      </c>
      <c r="W76" s="47" t="n">
        <f aca="false">COUNTIF(G76:V76,-10)</f>
        <v>0</v>
      </c>
    </row>
    <row r="77" s="47" customFormat="true" ht="30" hidden="false" customHeight="true" outlineLevel="0" collapsed="false">
      <c r="A77" s="48" t="n">
        <v>45455</v>
      </c>
      <c r="B77" s="49" t="n">
        <v>63</v>
      </c>
      <c r="C77" s="50" t="n">
        <v>3</v>
      </c>
      <c r="D77" s="51" t="s">
        <v>24</v>
      </c>
      <c r="E77" s="52" t="n">
        <f aca="false">IF(F77&lt;&gt;"",COUNTIF(F$15:F77,F77),"")</f>
        <v>3</v>
      </c>
      <c r="F77" s="53" t="s">
        <v>38</v>
      </c>
      <c r="G77" s="54" t="n">
        <v>34</v>
      </c>
      <c r="H77" s="55" t="n">
        <v>100</v>
      </c>
      <c r="I77" s="55" t="n">
        <v>100</v>
      </c>
      <c r="J77" s="56" t="n">
        <v>14</v>
      </c>
      <c r="K77" s="55" t="n">
        <v>100</v>
      </c>
      <c r="L77" s="55" t="n">
        <v>42</v>
      </c>
      <c r="M77" s="56" t="n">
        <v>100</v>
      </c>
      <c r="N77" s="55" t="n">
        <v>100</v>
      </c>
      <c r="O77" s="55" t="n">
        <v>100</v>
      </c>
      <c r="P77" s="56" t="n">
        <v>10</v>
      </c>
      <c r="Q77" s="55" t="n">
        <v>10</v>
      </c>
      <c r="R77" s="57" t="n">
        <v>39</v>
      </c>
      <c r="S77" s="58"/>
      <c r="T77" s="59"/>
      <c r="U77" s="60"/>
      <c r="V77" s="61" t="n">
        <f aca="false">SUM(G77:R77)</f>
        <v>749</v>
      </c>
      <c r="W77" s="47" t="n">
        <f aca="false">COUNTIF(G77:V77,-10)</f>
        <v>0</v>
      </c>
    </row>
    <row r="78" s="47" customFormat="true" ht="30" hidden="false" customHeight="true" outlineLevel="0" collapsed="false">
      <c r="A78" s="48" t="n">
        <v>45455</v>
      </c>
      <c r="B78" s="49" t="n">
        <v>64</v>
      </c>
      <c r="C78" s="50" t="n">
        <v>1</v>
      </c>
      <c r="D78" s="51" t="s">
        <v>24</v>
      </c>
      <c r="E78" s="52" t="n">
        <f aca="false">IF(F78&lt;&gt;"",COUNTIF(F$15:F78,F78),"")</f>
        <v>1</v>
      </c>
      <c r="F78" s="53" t="s">
        <v>43</v>
      </c>
      <c r="G78" s="54" t="n">
        <v>7</v>
      </c>
      <c r="H78" s="55" t="n">
        <v>100</v>
      </c>
      <c r="I78" s="55" t="n">
        <v>16</v>
      </c>
      <c r="J78" s="56" t="n">
        <v>100</v>
      </c>
      <c r="K78" s="55" t="n">
        <v>100</v>
      </c>
      <c r="L78" s="55" t="n">
        <v>100</v>
      </c>
      <c r="M78" s="56" t="n">
        <v>38</v>
      </c>
      <c r="N78" s="55" t="n">
        <v>100</v>
      </c>
      <c r="O78" s="55" t="n">
        <v>25</v>
      </c>
      <c r="P78" s="56" t="n">
        <v>23</v>
      </c>
      <c r="Q78" s="55" t="n">
        <v>100</v>
      </c>
      <c r="R78" s="57" t="n">
        <v>44</v>
      </c>
      <c r="S78" s="58"/>
      <c r="T78" s="59"/>
      <c r="U78" s="60"/>
      <c r="V78" s="61" t="n">
        <f aca="false">SUM(G78:R78)</f>
        <v>753</v>
      </c>
      <c r="W78" s="47" t="n">
        <f aca="false">COUNTIF(G78:V78,-10)</f>
        <v>0</v>
      </c>
    </row>
    <row r="79" s="47" customFormat="true" ht="30" hidden="false" customHeight="true" outlineLevel="0" collapsed="false">
      <c r="A79" s="48" t="n">
        <v>45455</v>
      </c>
      <c r="B79" s="49" t="n">
        <v>65</v>
      </c>
      <c r="C79" s="50" t="n">
        <v>2</v>
      </c>
      <c r="D79" s="51" t="s">
        <v>24</v>
      </c>
      <c r="E79" s="52" t="n">
        <f aca="false">IF(F79&lt;&gt;"",COUNTIF(F$15:F79,F79),"")</f>
        <v>2</v>
      </c>
      <c r="F79" s="53" t="s">
        <v>43</v>
      </c>
      <c r="G79" s="54" t="n">
        <v>32</v>
      </c>
      <c r="H79" s="55" t="n">
        <v>27</v>
      </c>
      <c r="I79" s="55" t="n">
        <v>100</v>
      </c>
      <c r="J79" s="56" t="n">
        <v>100</v>
      </c>
      <c r="K79" s="55" t="n">
        <v>11</v>
      </c>
      <c r="L79" s="55" t="n">
        <v>40</v>
      </c>
      <c r="M79" s="56" t="n">
        <v>100</v>
      </c>
      <c r="N79" s="55" t="n">
        <v>11</v>
      </c>
      <c r="O79" s="55" t="n">
        <v>16</v>
      </c>
      <c r="P79" s="56" t="n">
        <v>34</v>
      </c>
      <c r="Q79" s="55" t="n">
        <v>33</v>
      </c>
      <c r="R79" s="57" t="n">
        <v>100</v>
      </c>
      <c r="S79" s="58"/>
      <c r="T79" s="59"/>
      <c r="U79" s="60"/>
      <c r="V79" s="61" t="n">
        <f aca="false">SUM(G79:R79)</f>
        <v>604</v>
      </c>
      <c r="W79" s="47" t="n">
        <f aca="false">COUNTIF(G79:V79,-10)</f>
        <v>0</v>
      </c>
    </row>
    <row r="80" s="47" customFormat="true" ht="30" hidden="false" customHeight="true" outlineLevel="0" collapsed="false">
      <c r="A80" s="48" t="n">
        <v>45455</v>
      </c>
      <c r="B80" s="49" t="n">
        <v>66</v>
      </c>
      <c r="C80" s="50" t="n">
        <v>4</v>
      </c>
      <c r="D80" s="51" t="s">
        <v>24</v>
      </c>
      <c r="E80" s="52" t="n">
        <f aca="false">IF(F80&lt;&gt;"",COUNTIF(F$15:F80,F80),"")</f>
        <v>4</v>
      </c>
      <c r="F80" s="53" t="s">
        <v>38</v>
      </c>
      <c r="G80" s="54" t="n">
        <v>100</v>
      </c>
      <c r="H80" s="55" t="n">
        <v>100</v>
      </c>
      <c r="I80" s="55" t="n">
        <v>38</v>
      </c>
      <c r="J80" s="56" t="n">
        <v>17</v>
      </c>
      <c r="K80" s="55" t="n">
        <v>30</v>
      </c>
      <c r="L80" s="55" t="n">
        <v>100</v>
      </c>
      <c r="M80" s="56" t="n">
        <v>100</v>
      </c>
      <c r="N80" s="55" t="n">
        <v>3</v>
      </c>
      <c r="O80" s="55" t="n">
        <v>13</v>
      </c>
      <c r="P80" s="56" t="n">
        <v>100</v>
      </c>
      <c r="Q80" s="55" t="n">
        <v>100</v>
      </c>
      <c r="R80" s="57" t="n">
        <v>100</v>
      </c>
      <c r="S80" s="58"/>
      <c r="T80" s="59"/>
      <c r="U80" s="60"/>
      <c r="V80" s="61" t="n">
        <f aca="false">SUM(G80:R80)</f>
        <v>801</v>
      </c>
      <c r="W80" s="47" t="n">
        <f aca="false">COUNTIF(G80:V80,-10)</f>
        <v>0</v>
      </c>
    </row>
    <row r="81" s="47" customFormat="true" ht="30" hidden="false" customHeight="true" outlineLevel="0" collapsed="false">
      <c r="A81" s="48" t="n">
        <v>45455</v>
      </c>
      <c r="B81" s="49" t="n">
        <v>67</v>
      </c>
      <c r="C81" s="50" t="n">
        <v>6</v>
      </c>
      <c r="D81" s="51" t="s">
        <v>24</v>
      </c>
      <c r="E81" s="52" t="n">
        <f aca="false">IF(F81&lt;&gt;"",COUNTIF(F$15:F81,F81),"")</f>
        <v>6</v>
      </c>
      <c r="F81" s="53" t="s">
        <v>41</v>
      </c>
      <c r="G81" s="54" t="n">
        <v>20</v>
      </c>
      <c r="H81" s="55" t="n">
        <v>11</v>
      </c>
      <c r="I81" s="55" t="n">
        <v>34</v>
      </c>
      <c r="J81" s="56" t="n">
        <v>12</v>
      </c>
      <c r="K81" s="55" t="n">
        <v>20</v>
      </c>
      <c r="L81" s="55" t="n">
        <v>100</v>
      </c>
      <c r="M81" s="56" t="n">
        <v>24</v>
      </c>
      <c r="N81" s="55" t="n">
        <v>100</v>
      </c>
      <c r="O81" s="55" t="n">
        <v>23</v>
      </c>
      <c r="P81" s="56" t="n">
        <v>100</v>
      </c>
      <c r="Q81" s="55" t="n">
        <v>-10</v>
      </c>
      <c r="R81" s="57" t="n">
        <v>44</v>
      </c>
      <c r="S81" s="58"/>
      <c r="T81" s="59"/>
      <c r="U81" s="60"/>
      <c r="V81" s="61" t="n">
        <f aca="false">SUM(G81:R81)</f>
        <v>478</v>
      </c>
      <c r="W81" s="47" t="n">
        <f aca="false">COUNTIF(G81:V81,-10)</f>
        <v>1</v>
      </c>
    </row>
    <row r="82" s="47" customFormat="true" ht="30" hidden="false" customHeight="true" outlineLevel="0" collapsed="false">
      <c r="A82" s="48" t="n">
        <v>45455</v>
      </c>
      <c r="B82" s="49" t="n">
        <v>68</v>
      </c>
      <c r="C82" s="50" t="n">
        <v>6</v>
      </c>
      <c r="D82" s="51" t="s">
        <v>24</v>
      </c>
      <c r="E82" s="52" t="n">
        <f aca="false">IF(F82&lt;&gt;"",COUNTIF(F$15:F82,F82),"")</f>
        <v>6</v>
      </c>
      <c r="F82" s="53" t="s">
        <v>28</v>
      </c>
      <c r="G82" s="54" t="n">
        <v>44</v>
      </c>
      <c r="H82" s="55" t="n">
        <v>100</v>
      </c>
      <c r="I82" s="55" t="n">
        <v>34</v>
      </c>
      <c r="J82" s="56" t="n">
        <v>20</v>
      </c>
      <c r="K82" s="55" t="n">
        <v>100</v>
      </c>
      <c r="L82" s="55" t="n">
        <v>100</v>
      </c>
      <c r="M82" s="56" t="n">
        <v>24</v>
      </c>
      <c r="N82" s="55" t="n">
        <v>33</v>
      </c>
      <c r="O82" s="55" t="n">
        <v>44</v>
      </c>
      <c r="P82" s="56" t="n">
        <v>100</v>
      </c>
      <c r="Q82" s="55" t="n">
        <v>100</v>
      </c>
      <c r="R82" s="57" t="n">
        <v>100</v>
      </c>
      <c r="S82" s="58"/>
      <c r="T82" s="59"/>
      <c r="U82" s="60"/>
      <c r="V82" s="61" t="n">
        <f aca="false">SUM(G82:R82)</f>
        <v>799</v>
      </c>
      <c r="W82" s="47" t="n">
        <f aca="false">COUNTIF(G82:V82,-10)</f>
        <v>0</v>
      </c>
    </row>
    <row r="83" s="47" customFormat="true" ht="30" hidden="false" customHeight="true" outlineLevel="0" collapsed="false">
      <c r="A83" s="48" t="n">
        <v>45455</v>
      </c>
      <c r="B83" s="49" t="n">
        <v>69</v>
      </c>
      <c r="C83" s="50" t="n">
        <v>7</v>
      </c>
      <c r="D83" s="51" t="s">
        <v>24</v>
      </c>
      <c r="E83" s="52" t="n">
        <f aca="false">IF(F83&lt;&gt;"",COUNTIF(F$15:F83,F83),"")</f>
        <v>7</v>
      </c>
      <c r="F83" s="53" t="s">
        <v>28</v>
      </c>
      <c r="G83" s="54" t="n">
        <v>20</v>
      </c>
      <c r="H83" s="55" t="n">
        <v>100</v>
      </c>
      <c r="I83" s="55" t="n">
        <v>100</v>
      </c>
      <c r="J83" s="56" t="n">
        <v>40</v>
      </c>
      <c r="K83" s="55" t="n">
        <v>100</v>
      </c>
      <c r="L83" s="55" t="n">
        <v>100</v>
      </c>
      <c r="M83" s="56" t="n">
        <v>100</v>
      </c>
      <c r="N83" s="55" t="n">
        <v>30</v>
      </c>
      <c r="O83" s="55" t="n">
        <v>20</v>
      </c>
      <c r="P83" s="56" t="n">
        <v>15</v>
      </c>
      <c r="Q83" s="55" t="n">
        <v>20</v>
      </c>
      <c r="R83" s="57" t="n">
        <v>100</v>
      </c>
      <c r="S83" s="58"/>
      <c r="T83" s="59"/>
      <c r="U83" s="60"/>
      <c r="V83" s="61" t="n">
        <f aca="false">SUM(G83:R83)</f>
        <v>745</v>
      </c>
      <c r="W83" s="47" t="n">
        <f aca="false">COUNTIF(G83:V83,-10)</f>
        <v>0</v>
      </c>
    </row>
    <row r="84" s="47" customFormat="true" ht="30" hidden="false" customHeight="true" outlineLevel="0" collapsed="false">
      <c r="A84" s="48" t="n">
        <v>45464</v>
      </c>
      <c r="B84" s="49" t="n">
        <v>70</v>
      </c>
      <c r="C84" s="50" t="n">
        <v>6</v>
      </c>
      <c r="D84" s="51" t="s">
        <v>24</v>
      </c>
      <c r="E84" s="52" t="n">
        <f aca="false">IF(F84&lt;&gt;"",COUNTIF(F$15:F84,F84),"")</f>
        <v>6</v>
      </c>
      <c r="F84" s="53" t="s">
        <v>36</v>
      </c>
      <c r="G84" s="54" t="n">
        <v>3</v>
      </c>
      <c r="H84" s="55" t="n">
        <v>18</v>
      </c>
      <c r="I84" s="55" t="n">
        <v>100</v>
      </c>
      <c r="J84" s="56" t="n">
        <v>1</v>
      </c>
      <c r="K84" s="55" t="n">
        <v>3</v>
      </c>
      <c r="L84" s="55" t="n">
        <v>52</v>
      </c>
      <c r="M84" s="56" t="n">
        <v>42</v>
      </c>
      <c r="N84" s="55" t="n">
        <v>27</v>
      </c>
      <c r="O84" s="55" t="n">
        <v>23</v>
      </c>
      <c r="P84" s="56" t="n">
        <v>10</v>
      </c>
      <c r="Q84" s="55" t="n">
        <v>100</v>
      </c>
      <c r="R84" s="57" t="n">
        <v>18</v>
      </c>
      <c r="S84" s="58"/>
      <c r="T84" s="59"/>
      <c r="U84" s="60"/>
      <c r="V84" s="61" t="n">
        <f aca="false">SUM(G84:R84)</f>
        <v>397</v>
      </c>
      <c r="W84" s="47" t="n">
        <f aca="false">COUNTIF(G84:V84,-10)</f>
        <v>0</v>
      </c>
    </row>
    <row r="85" s="47" customFormat="true" ht="30" hidden="false" customHeight="true" outlineLevel="0" collapsed="false">
      <c r="A85" s="48" t="n">
        <v>45464</v>
      </c>
      <c r="B85" s="49" t="n">
        <v>71</v>
      </c>
      <c r="C85" s="50" t="n">
        <v>5</v>
      </c>
      <c r="D85" s="51" t="s">
        <v>24</v>
      </c>
      <c r="E85" s="52" t="n">
        <f aca="false">IF(F85&lt;&gt;"",COUNTIF(F$15:F85,F85),"")</f>
        <v>5</v>
      </c>
      <c r="F85" s="53" t="s">
        <v>40</v>
      </c>
      <c r="G85" s="54" t="n">
        <v>100</v>
      </c>
      <c r="H85" s="55" t="n">
        <v>100</v>
      </c>
      <c r="I85" s="55" t="n">
        <v>100</v>
      </c>
      <c r="J85" s="56" t="n">
        <v>100</v>
      </c>
      <c r="K85" s="55" t="n">
        <v>2</v>
      </c>
      <c r="L85" s="55" t="n">
        <v>29</v>
      </c>
      <c r="M85" s="56" t="n">
        <v>100</v>
      </c>
      <c r="N85" s="55" t="n">
        <v>35</v>
      </c>
      <c r="O85" s="55" t="n">
        <v>100</v>
      </c>
      <c r="P85" s="56" t="n">
        <v>100</v>
      </c>
      <c r="Q85" s="55" t="n">
        <v>100</v>
      </c>
      <c r="R85" s="57" t="n">
        <v>100</v>
      </c>
      <c r="S85" s="58"/>
      <c r="T85" s="59"/>
      <c r="U85" s="60"/>
      <c r="V85" s="61" t="n">
        <f aca="false">SUM(G85:R85)</f>
        <v>966</v>
      </c>
      <c r="W85" s="47" t="n">
        <f aca="false">COUNTIF(G85:V85,-10)</f>
        <v>0</v>
      </c>
    </row>
    <row r="86" s="47" customFormat="true" ht="30" hidden="false" customHeight="true" outlineLevel="0" collapsed="false">
      <c r="A86" s="48" t="n">
        <v>45464</v>
      </c>
      <c r="B86" s="49" t="n">
        <v>72</v>
      </c>
      <c r="C86" s="50" t="n">
        <v>6</v>
      </c>
      <c r="D86" s="51" t="s">
        <v>24</v>
      </c>
      <c r="E86" s="52" t="n">
        <f aca="false">IF(F86&lt;&gt;"",COUNTIF(F$15:F86,F86),"")</f>
        <v>6</v>
      </c>
      <c r="F86" s="53" t="s">
        <v>40</v>
      </c>
      <c r="G86" s="54" t="n">
        <v>6</v>
      </c>
      <c r="H86" s="55" t="n">
        <v>27</v>
      </c>
      <c r="I86" s="55" t="n">
        <v>35</v>
      </c>
      <c r="J86" s="56" t="n">
        <v>10</v>
      </c>
      <c r="K86" s="55" t="n">
        <v>100</v>
      </c>
      <c r="L86" s="55" t="n">
        <v>42</v>
      </c>
      <c r="M86" s="56" t="n">
        <v>19</v>
      </c>
      <c r="N86" s="55" t="n">
        <v>15</v>
      </c>
      <c r="O86" s="55" t="n">
        <v>37</v>
      </c>
      <c r="P86" s="56" t="n">
        <v>100</v>
      </c>
      <c r="Q86" s="55" t="n">
        <v>100</v>
      </c>
      <c r="R86" s="57" t="n">
        <v>26</v>
      </c>
      <c r="S86" s="58"/>
      <c r="T86" s="59"/>
      <c r="U86" s="60"/>
      <c r="V86" s="61" t="n">
        <f aca="false">SUM(G86:R86)</f>
        <v>517</v>
      </c>
      <c r="W86" s="47" t="n">
        <f aca="false">COUNTIF(G86:V86,-10)</f>
        <v>0</v>
      </c>
    </row>
    <row r="87" s="47" customFormat="true" ht="30" hidden="false" customHeight="true" outlineLevel="0" collapsed="false">
      <c r="A87" s="48" t="n">
        <v>45464</v>
      </c>
      <c r="B87" s="49" t="n">
        <v>73</v>
      </c>
      <c r="C87" s="50" t="n">
        <v>1</v>
      </c>
      <c r="D87" s="51" t="s">
        <v>24</v>
      </c>
      <c r="E87" s="52" t="n">
        <f aca="false">IF(F87&lt;&gt;"",COUNTIF(F$15:F87,F87),"")</f>
        <v>1</v>
      </c>
      <c r="F87" s="53" t="s">
        <v>44</v>
      </c>
      <c r="G87" s="54" t="n">
        <v>1</v>
      </c>
      <c r="H87" s="55" t="n">
        <v>100</v>
      </c>
      <c r="I87" s="55" t="n">
        <v>21</v>
      </c>
      <c r="J87" s="56" t="n">
        <v>15</v>
      </c>
      <c r="K87" s="55" t="n">
        <v>36</v>
      </c>
      <c r="L87" s="55" t="n">
        <v>45</v>
      </c>
      <c r="M87" s="56" t="n">
        <v>100</v>
      </c>
      <c r="N87" s="55" t="n">
        <v>100</v>
      </c>
      <c r="O87" s="55" t="n">
        <v>40</v>
      </c>
      <c r="P87" s="56" t="n">
        <v>100</v>
      </c>
      <c r="Q87" s="55" t="n">
        <v>33</v>
      </c>
      <c r="R87" s="57" t="n">
        <v>38</v>
      </c>
      <c r="S87" s="58"/>
      <c r="T87" s="59"/>
      <c r="U87" s="60"/>
      <c r="V87" s="61" t="n">
        <f aca="false">SUM(G87:R87)</f>
        <v>629</v>
      </c>
      <c r="W87" s="47" t="n">
        <f aca="false">COUNTIF(G87:V87,-10)</f>
        <v>0</v>
      </c>
    </row>
    <row r="88" s="47" customFormat="true" ht="30" hidden="false" customHeight="true" outlineLevel="0" collapsed="false">
      <c r="A88" s="48" t="n">
        <v>45464</v>
      </c>
      <c r="B88" s="49" t="n">
        <v>74</v>
      </c>
      <c r="C88" s="50" t="n">
        <v>2</v>
      </c>
      <c r="D88" s="51" t="s">
        <v>24</v>
      </c>
      <c r="E88" s="52" t="n">
        <f aca="false">IF(F88&lt;&gt;"",COUNTIF(F$15:F88,F88),"")</f>
        <v>2</v>
      </c>
      <c r="F88" s="53" t="s">
        <v>44</v>
      </c>
      <c r="G88" s="54" t="n">
        <v>24</v>
      </c>
      <c r="H88" s="55" t="n">
        <v>30</v>
      </c>
      <c r="I88" s="55" t="n">
        <v>100</v>
      </c>
      <c r="J88" s="56" t="n">
        <v>30</v>
      </c>
      <c r="K88" s="55" t="n">
        <v>100</v>
      </c>
      <c r="L88" s="55" t="n">
        <v>41</v>
      </c>
      <c r="M88" s="56" t="n">
        <v>30</v>
      </c>
      <c r="N88" s="55" t="n">
        <v>21</v>
      </c>
      <c r="O88" s="55" t="n">
        <v>100</v>
      </c>
      <c r="P88" s="56" t="n">
        <v>100</v>
      </c>
      <c r="Q88" s="55" t="n">
        <v>33</v>
      </c>
      <c r="R88" s="57" t="n">
        <v>31</v>
      </c>
      <c r="S88" s="58"/>
      <c r="T88" s="59"/>
      <c r="U88" s="60"/>
      <c r="V88" s="61" t="n">
        <f aca="false">SUM(G88:R88)</f>
        <v>640</v>
      </c>
      <c r="W88" s="47" t="n">
        <f aca="false">COUNTIF(G88:V88,-10)</f>
        <v>0</v>
      </c>
    </row>
    <row r="89" s="47" customFormat="true" ht="30" hidden="false" customHeight="true" outlineLevel="0" collapsed="false">
      <c r="A89" s="48" t="n">
        <v>45464</v>
      </c>
      <c r="B89" s="49" t="n">
        <v>75</v>
      </c>
      <c r="C89" s="50" t="n">
        <v>1</v>
      </c>
      <c r="D89" s="51" t="s">
        <v>24</v>
      </c>
      <c r="E89" s="52" t="n">
        <f aca="false">IF(F89&lt;&gt;"",COUNTIF(F$15:F89,F89),"")</f>
        <v>1</v>
      </c>
      <c r="F89" s="53" t="s">
        <v>45</v>
      </c>
      <c r="G89" s="54" t="n">
        <v>47</v>
      </c>
      <c r="H89" s="55" t="n">
        <v>12</v>
      </c>
      <c r="I89" s="55" t="n">
        <v>15</v>
      </c>
      <c r="J89" s="56" t="n">
        <v>6</v>
      </c>
      <c r="K89" s="55" t="n">
        <v>10</v>
      </c>
      <c r="L89" s="55" t="n">
        <v>100</v>
      </c>
      <c r="M89" s="56" t="n">
        <v>5</v>
      </c>
      <c r="N89" s="55" t="n">
        <v>11</v>
      </c>
      <c r="O89" s="55" t="n">
        <v>39</v>
      </c>
      <c r="P89" s="56" t="n">
        <v>13</v>
      </c>
      <c r="Q89" s="55" t="n">
        <v>18</v>
      </c>
      <c r="R89" s="57" t="n">
        <v>30</v>
      </c>
      <c r="S89" s="58"/>
      <c r="T89" s="59"/>
      <c r="U89" s="60"/>
      <c r="V89" s="61" t="n">
        <f aca="false">SUM(G89:R89)</f>
        <v>306</v>
      </c>
      <c r="W89" s="47" t="n">
        <f aca="false">COUNTIF(G89:V89,-10)</f>
        <v>0</v>
      </c>
    </row>
    <row r="90" s="47" customFormat="true" ht="30" hidden="false" customHeight="true" outlineLevel="0" collapsed="false">
      <c r="A90" s="48" t="n">
        <v>45464</v>
      </c>
      <c r="B90" s="49" t="n">
        <v>76</v>
      </c>
      <c r="C90" s="50" t="n">
        <v>5</v>
      </c>
      <c r="D90" s="51" t="s">
        <v>24</v>
      </c>
      <c r="E90" s="52" t="n">
        <f aca="false">IF(F90&lt;&gt;"",COUNTIF(F$15:F90,F90),"")</f>
        <v>5</v>
      </c>
      <c r="F90" s="53" t="s">
        <v>38</v>
      </c>
      <c r="G90" s="54" t="n">
        <v>100</v>
      </c>
      <c r="H90" s="55" t="n">
        <v>100</v>
      </c>
      <c r="I90" s="55" t="n">
        <v>100</v>
      </c>
      <c r="J90" s="62" t="n">
        <v>100</v>
      </c>
      <c r="K90" s="63" t="n">
        <v>100</v>
      </c>
      <c r="L90" s="63" t="n">
        <v>100</v>
      </c>
      <c r="M90" s="62" t="n">
        <v>100</v>
      </c>
      <c r="N90" s="63" t="n">
        <v>100</v>
      </c>
      <c r="O90" s="63" t="n">
        <v>100</v>
      </c>
      <c r="P90" s="62" t="n">
        <v>100</v>
      </c>
      <c r="Q90" s="63" t="n">
        <v>100</v>
      </c>
      <c r="R90" s="64" t="n">
        <v>100</v>
      </c>
      <c r="S90" s="58"/>
      <c r="T90" s="59"/>
      <c r="U90" s="60"/>
      <c r="V90" s="61" t="n">
        <f aca="false">SUM(G90:R90)</f>
        <v>1200</v>
      </c>
      <c r="W90" s="47" t="n">
        <f aca="false">COUNTIF(G90:V90,-10)</f>
        <v>0</v>
      </c>
    </row>
    <row r="91" s="47" customFormat="true" ht="30" hidden="false" customHeight="true" outlineLevel="0" collapsed="false">
      <c r="A91" s="48" t="n">
        <v>45464</v>
      </c>
      <c r="B91" s="49" t="n">
        <v>77</v>
      </c>
      <c r="C91" s="50" t="n">
        <v>6</v>
      </c>
      <c r="D91" s="51" t="s">
        <v>24</v>
      </c>
      <c r="E91" s="52" t="n">
        <f aca="false">IF(F91&lt;&gt;"",COUNTIF(F$15:F91,F91),"")</f>
        <v>6</v>
      </c>
      <c r="F91" s="53" t="s">
        <v>38</v>
      </c>
      <c r="G91" s="54" t="n">
        <v>100</v>
      </c>
      <c r="H91" s="55" t="n">
        <v>44</v>
      </c>
      <c r="I91" s="55" t="n">
        <v>100</v>
      </c>
      <c r="J91" s="56" t="n">
        <v>100</v>
      </c>
      <c r="K91" s="55" t="n">
        <v>100</v>
      </c>
      <c r="L91" s="55" t="n">
        <v>16</v>
      </c>
      <c r="M91" s="56" t="n">
        <v>31</v>
      </c>
      <c r="N91" s="55" t="n">
        <v>5</v>
      </c>
      <c r="O91" s="55" t="n">
        <v>22</v>
      </c>
      <c r="P91" s="56" t="n">
        <v>100</v>
      </c>
      <c r="Q91" s="55" t="n">
        <v>100</v>
      </c>
      <c r="R91" s="57" t="n">
        <v>43</v>
      </c>
      <c r="S91" s="58"/>
      <c r="T91" s="59"/>
      <c r="U91" s="60"/>
      <c r="V91" s="61" t="n">
        <f aca="false">SUM(G91:R91)</f>
        <v>761</v>
      </c>
      <c r="W91" s="47" t="n">
        <f aca="false">COUNTIF(G91:V91,-10)</f>
        <v>0</v>
      </c>
    </row>
    <row r="92" s="47" customFormat="true" ht="30" hidden="false" customHeight="true" outlineLevel="0" collapsed="false">
      <c r="A92" s="48" t="n">
        <v>45464</v>
      </c>
      <c r="B92" s="49" t="n">
        <v>78</v>
      </c>
      <c r="C92" s="50" t="n">
        <v>7</v>
      </c>
      <c r="D92" s="51" t="s">
        <v>24</v>
      </c>
      <c r="E92" s="52" t="n">
        <f aca="false">IF(F92&lt;&gt;"",COUNTIF(F$15:F92,F92),"")</f>
        <v>7</v>
      </c>
      <c r="F92" s="53" t="s">
        <v>36</v>
      </c>
      <c r="G92" s="54" t="n">
        <v>11</v>
      </c>
      <c r="H92" s="55" t="n">
        <v>13</v>
      </c>
      <c r="I92" s="55" t="n">
        <v>14</v>
      </c>
      <c r="J92" s="56" t="n">
        <v>21</v>
      </c>
      <c r="K92" s="55" t="n">
        <v>39</v>
      </c>
      <c r="L92" s="55" t="n">
        <v>36</v>
      </c>
      <c r="M92" s="56" t="n">
        <v>100</v>
      </c>
      <c r="N92" s="55" t="n">
        <v>100</v>
      </c>
      <c r="O92" s="55" t="n">
        <v>100</v>
      </c>
      <c r="P92" s="56" t="n">
        <v>100</v>
      </c>
      <c r="Q92" s="55" t="n">
        <v>100</v>
      </c>
      <c r="R92" s="57" t="n">
        <v>100</v>
      </c>
      <c r="S92" s="58"/>
      <c r="T92" s="59"/>
      <c r="U92" s="60"/>
      <c r="V92" s="61" t="n">
        <f aca="false">SUM(G92:R92)</f>
        <v>734</v>
      </c>
      <c r="W92" s="47" t="n">
        <f aca="false">COUNTIF(G92:V92,-10)</f>
        <v>0</v>
      </c>
    </row>
    <row r="93" s="47" customFormat="true" ht="30" hidden="false" customHeight="true" outlineLevel="0" collapsed="false">
      <c r="A93" s="48" t="n">
        <v>45464</v>
      </c>
      <c r="B93" s="49" t="n">
        <v>79</v>
      </c>
      <c r="C93" s="50" t="n">
        <v>2</v>
      </c>
      <c r="D93" s="51" t="s">
        <v>24</v>
      </c>
      <c r="E93" s="52" t="n">
        <f aca="false">IF(F93&lt;&gt;"",COUNTIF(F$15:F93,F93),"")</f>
        <v>2</v>
      </c>
      <c r="F93" s="53" t="s">
        <v>39</v>
      </c>
      <c r="G93" s="54" t="n">
        <v>20</v>
      </c>
      <c r="H93" s="55" t="n">
        <v>30</v>
      </c>
      <c r="I93" s="55" t="n">
        <v>100</v>
      </c>
      <c r="J93" s="56" t="n">
        <v>100</v>
      </c>
      <c r="K93" s="55" t="n">
        <v>16</v>
      </c>
      <c r="L93" s="55" t="n">
        <v>23</v>
      </c>
      <c r="M93" s="56" t="n">
        <v>100</v>
      </c>
      <c r="N93" s="55" t="n">
        <v>100</v>
      </c>
      <c r="O93" s="55" t="n">
        <v>15</v>
      </c>
      <c r="P93" s="56" t="n">
        <v>100</v>
      </c>
      <c r="Q93" s="55" t="n">
        <v>100</v>
      </c>
      <c r="R93" s="57" t="n">
        <v>100</v>
      </c>
      <c r="S93" s="58"/>
      <c r="T93" s="59"/>
      <c r="U93" s="60"/>
      <c r="V93" s="61" t="n">
        <f aca="false">SUM(G93:R93)</f>
        <v>804</v>
      </c>
      <c r="W93" s="47" t="n">
        <f aca="false">COUNTIF(G93:V93,-10)</f>
        <v>0</v>
      </c>
    </row>
    <row r="94" s="47" customFormat="true" ht="30" hidden="false" customHeight="true" outlineLevel="0" collapsed="false">
      <c r="A94" s="48" t="n">
        <v>45464</v>
      </c>
      <c r="B94" s="49" t="n">
        <v>80</v>
      </c>
      <c r="C94" s="50" t="n">
        <v>3</v>
      </c>
      <c r="D94" s="51" t="s">
        <v>24</v>
      </c>
      <c r="E94" s="52" t="n">
        <f aca="false">IF(F94&lt;&gt;"",COUNTIF(F$15:F94,F94),"")</f>
        <v>3</v>
      </c>
      <c r="F94" s="53" t="s">
        <v>39</v>
      </c>
      <c r="G94" s="54" t="n">
        <v>29</v>
      </c>
      <c r="H94" s="55" t="n">
        <v>30</v>
      </c>
      <c r="I94" s="55" t="n">
        <v>46</v>
      </c>
      <c r="J94" s="56" t="n">
        <v>44</v>
      </c>
      <c r="K94" s="55" t="n">
        <v>100</v>
      </c>
      <c r="L94" s="55" t="n">
        <v>100</v>
      </c>
      <c r="M94" s="56" t="n">
        <v>16</v>
      </c>
      <c r="N94" s="55" t="n">
        <v>100</v>
      </c>
      <c r="O94" s="55" t="n">
        <v>100</v>
      </c>
      <c r="P94" s="56" t="n">
        <v>100</v>
      </c>
      <c r="Q94" s="55" t="n">
        <v>100</v>
      </c>
      <c r="R94" s="57" t="n">
        <v>100</v>
      </c>
      <c r="S94" s="58"/>
      <c r="T94" s="59"/>
      <c r="U94" s="60"/>
      <c r="V94" s="61" t="n">
        <f aca="false">SUM(G94:R94)</f>
        <v>865</v>
      </c>
      <c r="W94" s="47" t="n">
        <f aca="false">COUNTIF(G94:V94,-10)</f>
        <v>0</v>
      </c>
    </row>
    <row r="95" s="47" customFormat="true" ht="30" hidden="false" customHeight="true" outlineLevel="0" collapsed="false">
      <c r="A95" s="48" t="n">
        <v>45464</v>
      </c>
      <c r="B95" s="49" t="n">
        <v>81</v>
      </c>
      <c r="C95" s="50" t="n">
        <v>8</v>
      </c>
      <c r="D95" s="51" t="s">
        <v>24</v>
      </c>
      <c r="E95" s="52" t="n">
        <f aca="false">IF(F95&lt;&gt;"",COUNTIF(F$15:F95,F95),"")</f>
        <v>8</v>
      </c>
      <c r="F95" s="53" t="s">
        <v>28</v>
      </c>
      <c r="G95" s="54" t="n">
        <v>100</v>
      </c>
      <c r="H95" s="55" t="n">
        <v>100</v>
      </c>
      <c r="I95" s="55" t="n">
        <v>100</v>
      </c>
      <c r="J95" s="62" t="n">
        <v>100</v>
      </c>
      <c r="K95" s="63" t="n">
        <v>100</v>
      </c>
      <c r="L95" s="63" t="n">
        <v>100</v>
      </c>
      <c r="M95" s="62" t="n">
        <v>100</v>
      </c>
      <c r="N95" s="63" t="n">
        <v>100</v>
      </c>
      <c r="O95" s="63" t="n">
        <v>100</v>
      </c>
      <c r="P95" s="62" t="n">
        <v>100</v>
      </c>
      <c r="Q95" s="63" t="n">
        <v>100</v>
      </c>
      <c r="R95" s="64" t="n">
        <v>100</v>
      </c>
      <c r="S95" s="58"/>
      <c r="T95" s="59"/>
      <c r="U95" s="60"/>
      <c r="V95" s="61" t="n">
        <f aca="false">SUM(G95:R95)</f>
        <v>1200</v>
      </c>
      <c r="W95" s="47" t="n">
        <f aca="false">COUNTIF(G95:V95,-10)</f>
        <v>0</v>
      </c>
    </row>
    <row r="96" s="47" customFormat="true" ht="30" hidden="false" customHeight="true" outlineLevel="0" collapsed="false">
      <c r="A96" s="48" t="n">
        <v>45464</v>
      </c>
      <c r="B96" s="49" t="n">
        <v>82</v>
      </c>
      <c r="C96" s="50" t="n">
        <v>9</v>
      </c>
      <c r="D96" s="51" t="s">
        <v>24</v>
      </c>
      <c r="E96" s="52" t="n">
        <f aca="false">IF(F96&lt;&gt;"",COUNTIF(F$15:F96,F96),"")</f>
        <v>9</v>
      </c>
      <c r="F96" s="53" t="s">
        <v>28</v>
      </c>
      <c r="G96" s="54" t="n">
        <v>29</v>
      </c>
      <c r="H96" s="55" t="n">
        <v>100</v>
      </c>
      <c r="I96" s="55" t="n">
        <v>24</v>
      </c>
      <c r="J96" s="56" t="n">
        <v>6</v>
      </c>
      <c r="K96" s="55" t="n">
        <v>12</v>
      </c>
      <c r="L96" s="55" t="n">
        <v>17</v>
      </c>
      <c r="M96" s="56" t="n">
        <v>13</v>
      </c>
      <c r="N96" s="55" t="n">
        <v>15</v>
      </c>
      <c r="O96" s="55" t="n">
        <v>23</v>
      </c>
      <c r="P96" s="56" t="n">
        <v>22</v>
      </c>
      <c r="Q96" s="55" t="n">
        <v>100</v>
      </c>
      <c r="R96" s="57" t="n">
        <v>100</v>
      </c>
      <c r="S96" s="58"/>
      <c r="T96" s="59"/>
      <c r="U96" s="60"/>
      <c r="V96" s="61" t="n">
        <f aca="false">SUM(G96:R96)</f>
        <v>461</v>
      </c>
      <c r="W96" s="47" t="n">
        <f aca="false">COUNTIF(G96:V96,-10)</f>
        <v>0</v>
      </c>
    </row>
    <row r="97" s="47" customFormat="true" ht="30" hidden="false" customHeight="true" outlineLevel="0" collapsed="false">
      <c r="A97" s="48" t="n">
        <v>45464</v>
      </c>
      <c r="B97" s="49" t="n">
        <v>83</v>
      </c>
      <c r="C97" s="50" t="n">
        <v>7</v>
      </c>
      <c r="D97" s="51" t="s">
        <v>24</v>
      </c>
      <c r="E97" s="52" t="n">
        <f aca="false">IF(F97&lt;&gt;"",COUNTIF(F$15:F97,F97),"")</f>
        <v>7</v>
      </c>
      <c r="F97" s="53" t="s">
        <v>38</v>
      </c>
      <c r="G97" s="54" t="n">
        <v>100</v>
      </c>
      <c r="H97" s="55" t="n">
        <v>100</v>
      </c>
      <c r="I97" s="55" t="n">
        <v>100</v>
      </c>
      <c r="J97" s="56" t="n">
        <v>100</v>
      </c>
      <c r="K97" s="55" t="n">
        <v>34</v>
      </c>
      <c r="L97" s="55" t="n">
        <v>1</v>
      </c>
      <c r="M97" s="56" t="n">
        <v>100</v>
      </c>
      <c r="N97" s="55" t="n">
        <v>8</v>
      </c>
      <c r="O97" s="55" t="n">
        <v>12</v>
      </c>
      <c r="P97" s="56" t="n">
        <v>18</v>
      </c>
      <c r="Q97" s="55" t="n">
        <v>22</v>
      </c>
      <c r="R97" s="57" t="n">
        <v>36</v>
      </c>
      <c r="S97" s="58"/>
      <c r="T97" s="59"/>
      <c r="U97" s="60"/>
      <c r="V97" s="61" t="n">
        <f aca="false">SUM(G97:R97)</f>
        <v>631</v>
      </c>
      <c r="W97" s="47" t="n">
        <f aca="false">COUNTIF(G97:V97,-10)</f>
        <v>0</v>
      </c>
    </row>
    <row r="98" s="47" customFormat="true" ht="30" hidden="false" customHeight="true" outlineLevel="0" collapsed="false">
      <c r="A98" s="48" t="n">
        <v>45464</v>
      </c>
      <c r="B98" s="49" t="n">
        <v>84</v>
      </c>
      <c r="C98" s="50" t="n">
        <v>6</v>
      </c>
      <c r="D98" s="51" t="s">
        <v>24</v>
      </c>
      <c r="E98" s="52" t="n">
        <f aca="false">IF(F98&lt;&gt;"",COUNTIF(F$15:F98,F98),"")</f>
        <v>6</v>
      </c>
      <c r="F98" s="53" t="s">
        <v>25</v>
      </c>
      <c r="G98" s="54" t="n">
        <v>100</v>
      </c>
      <c r="H98" s="55" t="n">
        <v>23</v>
      </c>
      <c r="I98" s="55" t="n">
        <v>25</v>
      </c>
      <c r="J98" s="56" t="n">
        <v>100</v>
      </c>
      <c r="K98" s="55" t="n">
        <v>23</v>
      </c>
      <c r="L98" s="55" t="n">
        <v>35</v>
      </c>
      <c r="M98" s="56" t="n">
        <v>100</v>
      </c>
      <c r="N98" s="55" t="n">
        <v>44</v>
      </c>
      <c r="O98" s="55" t="n">
        <v>44</v>
      </c>
      <c r="P98" s="56" t="n">
        <v>100</v>
      </c>
      <c r="Q98" s="55" t="n">
        <v>20</v>
      </c>
      <c r="R98" s="57" t="n">
        <v>45</v>
      </c>
      <c r="S98" s="58"/>
      <c r="T98" s="59"/>
      <c r="U98" s="60"/>
      <c r="V98" s="61" t="n">
        <f aca="false">SUM(G98:R98)</f>
        <v>659</v>
      </c>
      <c r="W98" s="47" t="n">
        <f aca="false">COUNTIF(G98:V98,-10)</f>
        <v>0</v>
      </c>
    </row>
    <row r="99" s="47" customFormat="true" ht="30" hidden="false" customHeight="true" outlineLevel="0" collapsed="false">
      <c r="A99" s="48" t="n">
        <v>45464</v>
      </c>
      <c r="B99" s="49" t="n">
        <v>85</v>
      </c>
      <c r="C99" s="50" t="n">
        <v>7</v>
      </c>
      <c r="D99" s="51" t="s">
        <v>24</v>
      </c>
      <c r="E99" s="52" t="n">
        <f aca="false">IF(F99&lt;&gt;"",COUNTIF(F$15:F99,F99),"")</f>
        <v>7</v>
      </c>
      <c r="F99" s="53" t="s">
        <v>25</v>
      </c>
      <c r="G99" s="54" t="n">
        <v>21</v>
      </c>
      <c r="H99" s="55" t="n">
        <v>37</v>
      </c>
      <c r="I99" s="55" t="n">
        <v>100</v>
      </c>
      <c r="J99" s="56" t="n">
        <v>-10</v>
      </c>
      <c r="K99" s="55" t="n">
        <v>42</v>
      </c>
      <c r="L99" s="55" t="n">
        <v>100</v>
      </c>
      <c r="M99" s="56" t="n">
        <v>10</v>
      </c>
      <c r="N99" s="55" t="n">
        <v>25</v>
      </c>
      <c r="O99" s="55" t="n">
        <v>100</v>
      </c>
      <c r="P99" s="56" t="n">
        <v>14</v>
      </c>
      <c r="Q99" s="55" t="n">
        <v>100</v>
      </c>
      <c r="R99" s="57" t="n">
        <v>100</v>
      </c>
      <c r="S99" s="58"/>
      <c r="T99" s="59"/>
      <c r="U99" s="60"/>
      <c r="V99" s="61" t="n">
        <f aca="false">SUM(G99:R99)</f>
        <v>639</v>
      </c>
      <c r="W99" s="47" t="n">
        <f aca="false">COUNTIF(G99:V99,-10)</f>
        <v>1</v>
      </c>
    </row>
    <row r="100" s="47" customFormat="true" ht="30" hidden="false" customHeight="true" outlineLevel="0" collapsed="false">
      <c r="A100" s="48" t="n">
        <v>45464</v>
      </c>
      <c r="B100" s="49" t="n">
        <v>86</v>
      </c>
      <c r="C100" s="50" t="n">
        <v>1</v>
      </c>
      <c r="D100" s="51" t="s">
        <v>24</v>
      </c>
      <c r="E100" s="52" t="n">
        <f aca="false">IF(F100&lt;&gt;"",COUNTIF(F$15:F100,F100),"")</f>
        <v>1</v>
      </c>
      <c r="F100" s="65" t="s">
        <v>46</v>
      </c>
      <c r="G100" s="54" t="n">
        <v>21</v>
      </c>
      <c r="H100" s="55" t="n">
        <v>14</v>
      </c>
      <c r="I100" s="55" t="n">
        <v>26</v>
      </c>
      <c r="J100" s="56" t="n">
        <v>31</v>
      </c>
      <c r="K100" s="55" t="n">
        <v>38</v>
      </c>
      <c r="L100" s="55" t="n">
        <v>35</v>
      </c>
      <c r="M100" s="56" t="n">
        <v>100</v>
      </c>
      <c r="N100" s="55" t="n">
        <v>39</v>
      </c>
      <c r="O100" s="55" t="n">
        <v>39</v>
      </c>
      <c r="P100" s="56" t="n">
        <v>100</v>
      </c>
      <c r="Q100" s="55" t="n">
        <v>49</v>
      </c>
      <c r="R100" s="57" t="n">
        <v>100</v>
      </c>
      <c r="S100" s="58"/>
      <c r="T100" s="59"/>
      <c r="U100" s="60"/>
      <c r="V100" s="61" t="n">
        <f aca="false">SUM(G100:R100)</f>
        <v>592</v>
      </c>
      <c r="W100" s="47" t="n">
        <f aca="false">COUNTIF(G100:V100,-10)</f>
        <v>0</v>
      </c>
    </row>
    <row r="101" s="47" customFormat="true" ht="30" hidden="false" customHeight="true" outlineLevel="0" collapsed="false">
      <c r="A101" s="48" t="n">
        <v>45464</v>
      </c>
      <c r="B101" s="49" t="n">
        <v>87</v>
      </c>
      <c r="C101" s="50" t="n">
        <v>2</v>
      </c>
      <c r="D101" s="51" t="s">
        <v>24</v>
      </c>
      <c r="E101" s="52" t="n">
        <f aca="false">IF(F101&lt;&gt;"",COUNTIF(F$15:F101,F101),"")</f>
        <v>2</v>
      </c>
      <c r="F101" s="65" t="s">
        <v>46</v>
      </c>
      <c r="G101" s="54" t="n">
        <v>34</v>
      </c>
      <c r="H101" s="55" t="n">
        <v>41</v>
      </c>
      <c r="I101" s="55" t="n">
        <v>100</v>
      </c>
      <c r="J101" s="56" t="n">
        <v>26</v>
      </c>
      <c r="K101" s="55" t="n">
        <v>33</v>
      </c>
      <c r="L101" s="55" t="n">
        <v>42</v>
      </c>
      <c r="M101" s="56" t="n">
        <v>21</v>
      </c>
      <c r="N101" s="55" t="n">
        <v>19</v>
      </c>
      <c r="O101" s="55" t="n">
        <v>100</v>
      </c>
      <c r="P101" s="56" t="n">
        <v>100</v>
      </c>
      <c r="Q101" s="55" t="n">
        <v>100</v>
      </c>
      <c r="R101" s="57" t="n">
        <v>100</v>
      </c>
      <c r="S101" s="58"/>
      <c r="T101" s="59"/>
      <c r="U101" s="60"/>
      <c r="V101" s="61" t="n">
        <f aca="false">SUM(G101:R101)</f>
        <v>716</v>
      </c>
      <c r="W101" s="47" t="n">
        <f aca="false">COUNTIF(G101:V101,-10)</f>
        <v>0</v>
      </c>
    </row>
    <row r="102" s="47" customFormat="true" ht="30" hidden="false" customHeight="true" outlineLevel="0" collapsed="false">
      <c r="A102" s="48" t="n">
        <v>45464</v>
      </c>
      <c r="B102" s="49" t="n">
        <v>88</v>
      </c>
      <c r="C102" s="50" t="n">
        <v>8</v>
      </c>
      <c r="D102" s="51" t="s">
        <v>24</v>
      </c>
      <c r="E102" s="52" t="n">
        <f aca="false">IF(F102&lt;&gt;"",COUNTIF(F$15:F102,F102),"")</f>
        <v>8</v>
      </c>
      <c r="F102" s="53" t="s">
        <v>38</v>
      </c>
      <c r="G102" s="54" t="n">
        <v>100</v>
      </c>
      <c r="H102" s="55" t="n">
        <v>100</v>
      </c>
      <c r="I102" s="55" t="n">
        <v>12</v>
      </c>
      <c r="J102" s="56" t="n">
        <v>100</v>
      </c>
      <c r="K102" s="55" t="n">
        <v>-10</v>
      </c>
      <c r="L102" s="55" t="n">
        <v>100</v>
      </c>
      <c r="M102" s="56" t="n">
        <v>25</v>
      </c>
      <c r="N102" s="55" t="n">
        <v>100</v>
      </c>
      <c r="O102" s="55" t="n">
        <v>100</v>
      </c>
      <c r="P102" s="56" t="n">
        <v>32</v>
      </c>
      <c r="Q102" s="55" t="n">
        <v>100</v>
      </c>
      <c r="R102" s="57" t="n">
        <v>24</v>
      </c>
      <c r="S102" s="58"/>
      <c r="T102" s="59"/>
      <c r="U102" s="60"/>
      <c r="V102" s="61" t="n">
        <f aca="false">SUM(G102:R102)</f>
        <v>783</v>
      </c>
      <c r="W102" s="47" t="n">
        <f aca="false">COUNTIF(G102:V102,-10)</f>
        <v>1</v>
      </c>
    </row>
    <row r="103" s="47" customFormat="true" ht="30" hidden="false" customHeight="true" outlineLevel="0" collapsed="false">
      <c r="A103" s="48" t="n">
        <v>45483</v>
      </c>
      <c r="B103" s="49" t="n">
        <v>89</v>
      </c>
      <c r="C103" s="50" t="n">
        <v>7</v>
      </c>
      <c r="D103" s="51" t="s">
        <v>24</v>
      </c>
      <c r="E103" s="52" t="n">
        <f aca="false">IF(F103&lt;&gt;"",COUNTIF(F$15:F103,F103),"")</f>
        <v>7</v>
      </c>
      <c r="F103" s="53" t="s">
        <v>40</v>
      </c>
      <c r="G103" s="54" t="n">
        <v>4</v>
      </c>
      <c r="H103" s="55" t="n">
        <v>37</v>
      </c>
      <c r="I103" s="55" t="n">
        <v>100</v>
      </c>
      <c r="J103" s="56" t="n">
        <v>4</v>
      </c>
      <c r="K103" s="55" t="n">
        <v>100</v>
      </c>
      <c r="L103" s="55" t="n">
        <v>19</v>
      </c>
      <c r="M103" s="56" t="n">
        <v>14</v>
      </c>
      <c r="N103" s="55" t="n">
        <v>27</v>
      </c>
      <c r="O103" s="55" t="n">
        <v>33</v>
      </c>
      <c r="P103" s="56" t="n">
        <v>100</v>
      </c>
      <c r="Q103" s="55" t="n">
        <v>100</v>
      </c>
      <c r="R103" s="57" t="n">
        <v>40</v>
      </c>
      <c r="S103" s="58"/>
      <c r="T103" s="59"/>
      <c r="U103" s="60"/>
      <c r="V103" s="61" t="n">
        <f aca="false">SUM(G103:R103)</f>
        <v>578</v>
      </c>
      <c r="W103" s="47" t="n">
        <f aca="false">COUNTIF(G103:V103,-10)</f>
        <v>0</v>
      </c>
    </row>
    <row r="104" s="47" customFormat="true" ht="30" hidden="false" customHeight="true" outlineLevel="0" collapsed="false">
      <c r="A104" s="48" t="n">
        <v>45483</v>
      </c>
      <c r="B104" s="49" t="n">
        <v>90</v>
      </c>
      <c r="C104" s="50" t="n">
        <v>1</v>
      </c>
      <c r="D104" s="51" t="s">
        <v>24</v>
      </c>
      <c r="E104" s="52" t="n">
        <f aca="false">IF(F104&lt;&gt;"",COUNTIF(F$15:F104,F104),"")</f>
        <v>1</v>
      </c>
      <c r="F104" s="53" t="s">
        <v>47</v>
      </c>
      <c r="G104" s="54" t="n">
        <v>21</v>
      </c>
      <c r="H104" s="55" t="n">
        <v>100</v>
      </c>
      <c r="I104" s="55" t="n">
        <v>100</v>
      </c>
      <c r="J104" s="56" t="n">
        <v>13</v>
      </c>
      <c r="K104" s="55" t="n">
        <v>18</v>
      </c>
      <c r="L104" s="55" t="n">
        <v>44</v>
      </c>
      <c r="M104" s="56" t="n">
        <v>30</v>
      </c>
      <c r="N104" s="55" t="n">
        <v>29</v>
      </c>
      <c r="O104" s="55" t="n">
        <v>100</v>
      </c>
      <c r="P104" s="56" t="n">
        <v>100</v>
      </c>
      <c r="Q104" s="55" t="n">
        <v>100</v>
      </c>
      <c r="R104" s="57" t="n">
        <v>100</v>
      </c>
      <c r="S104" s="58"/>
      <c r="T104" s="59"/>
      <c r="U104" s="60"/>
      <c r="V104" s="61" t="n">
        <f aca="false">SUM(G104:R104)</f>
        <v>755</v>
      </c>
      <c r="W104" s="47" t="n">
        <f aca="false">COUNTIF(G104:V104,-10)</f>
        <v>0</v>
      </c>
    </row>
    <row r="105" s="47" customFormat="true" ht="30" hidden="false" customHeight="true" outlineLevel="0" collapsed="false">
      <c r="A105" s="48" t="n">
        <v>45483</v>
      </c>
      <c r="B105" s="49" t="n">
        <v>91</v>
      </c>
      <c r="C105" s="50" t="n">
        <v>6</v>
      </c>
      <c r="D105" s="51" t="s">
        <v>24</v>
      </c>
      <c r="E105" s="52" t="n">
        <f aca="false">IF(F105&lt;&gt;"",COUNTIF(F$15:F105,F105),"")</f>
        <v>6</v>
      </c>
      <c r="F105" s="53" t="s">
        <v>31</v>
      </c>
      <c r="G105" s="54" t="n">
        <v>24</v>
      </c>
      <c r="H105" s="55" t="n">
        <v>37</v>
      </c>
      <c r="I105" s="55" t="n">
        <v>45</v>
      </c>
      <c r="J105" s="56" t="n">
        <v>100</v>
      </c>
      <c r="K105" s="55" t="n">
        <v>100</v>
      </c>
      <c r="L105" s="55" t="n">
        <v>100</v>
      </c>
      <c r="M105" s="56" t="n">
        <v>100</v>
      </c>
      <c r="N105" s="55" t="n">
        <v>18</v>
      </c>
      <c r="O105" s="55" t="n">
        <v>100</v>
      </c>
      <c r="P105" s="56" t="n">
        <v>100</v>
      </c>
      <c r="Q105" s="55" t="n">
        <v>9</v>
      </c>
      <c r="R105" s="57" t="n">
        <v>100</v>
      </c>
      <c r="S105" s="58"/>
      <c r="T105" s="59"/>
      <c r="U105" s="60"/>
      <c r="V105" s="61" t="n">
        <f aca="false">SUM(G105:R105)</f>
        <v>833</v>
      </c>
      <c r="W105" s="47" t="n">
        <f aca="false">COUNTIF(G105:V105,-10)</f>
        <v>0</v>
      </c>
    </row>
    <row r="106" s="47" customFormat="true" ht="30" hidden="false" customHeight="true" outlineLevel="0" collapsed="false">
      <c r="A106" s="48" t="n">
        <v>45483</v>
      </c>
      <c r="B106" s="49" t="n">
        <v>92</v>
      </c>
      <c r="C106" s="50" t="n">
        <v>2</v>
      </c>
      <c r="D106" s="51" t="s">
        <v>24</v>
      </c>
      <c r="E106" s="52" t="n">
        <f aca="false">IF(F106&lt;&gt;"",COUNTIF(F$15:F106,F106),"")</f>
        <v>2</v>
      </c>
      <c r="F106" s="53" t="s">
        <v>42</v>
      </c>
      <c r="G106" s="54" t="n">
        <v>5</v>
      </c>
      <c r="H106" s="55" t="n">
        <v>30</v>
      </c>
      <c r="I106" s="55" t="n">
        <v>35</v>
      </c>
      <c r="J106" s="56" t="n">
        <v>32</v>
      </c>
      <c r="K106" s="55" t="n">
        <v>35</v>
      </c>
      <c r="L106" s="55" t="n">
        <v>44</v>
      </c>
      <c r="M106" s="56" t="n">
        <v>100</v>
      </c>
      <c r="N106" s="55" t="n">
        <v>100</v>
      </c>
      <c r="O106" s="55" t="n">
        <v>100</v>
      </c>
      <c r="P106" s="56" t="n">
        <v>100</v>
      </c>
      <c r="Q106" s="55" t="n">
        <v>19</v>
      </c>
      <c r="R106" s="57" t="n">
        <v>39</v>
      </c>
      <c r="S106" s="58"/>
      <c r="T106" s="59"/>
      <c r="U106" s="60"/>
      <c r="V106" s="61" t="n">
        <f aca="false">SUM(G106:R106)</f>
        <v>639</v>
      </c>
      <c r="W106" s="47" t="n">
        <f aca="false">COUNTIF(G106:V106,-10)</f>
        <v>0</v>
      </c>
    </row>
    <row r="107" s="47" customFormat="true" ht="30" hidden="false" customHeight="true" outlineLevel="0" collapsed="false">
      <c r="A107" s="48" t="n">
        <v>45483</v>
      </c>
      <c r="B107" s="49" t="n">
        <v>93</v>
      </c>
      <c r="C107" s="50" t="n">
        <v>2</v>
      </c>
      <c r="D107" s="51" t="s">
        <v>24</v>
      </c>
      <c r="E107" s="52" t="n">
        <f aca="false">IF(F107&lt;&gt;"",COUNTIF(F$15:F107,F107),"")</f>
        <v>2</v>
      </c>
      <c r="F107" s="53" t="s">
        <v>47</v>
      </c>
      <c r="G107" s="54" t="n">
        <v>4</v>
      </c>
      <c r="H107" s="55" t="n">
        <v>100</v>
      </c>
      <c r="I107" s="55" t="n">
        <v>100</v>
      </c>
      <c r="J107" s="56" t="n">
        <v>44</v>
      </c>
      <c r="K107" s="55" t="n">
        <v>1</v>
      </c>
      <c r="L107" s="55" t="n">
        <v>100</v>
      </c>
      <c r="M107" s="56" t="n">
        <v>100</v>
      </c>
      <c r="N107" s="55" t="n">
        <v>100</v>
      </c>
      <c r="O107" s="55" t="n">
        <v>100</v>
      </c>
      <c r="P107" s="56" t="n">
        <v>100</v>
      </c>
      <c r="Q107" s="55" t="n">
        <v>100</v>
      </c>
      <c r="R107" s="57" t="n">
        <v>100</v>
      </c>
      <c r="S107" s="58"/>
      <c r="T107" s="59"/>
      <c r="U107" s="60"/>
      <c r="V107" s="61" t="n">
        <f aca="false">SUM(G107:R107)</f>
        <v>949</v>
      </c>
      <c r="W107" s="47" t="n">
        <f aca="false">COUNTIF(G107:V107,-10)</f>
        <v>0</v>
      </c>
    </row>
    <row r="108" s="47" customFormat="true" ht="30" hidden="false" customHeight="true" outlineLevel="0" collapsed="false">
      <c r="A108" s="48" t="n">
        <v>45483</v>
      </c>
      <c r="B108" s="49" t="n">
        <v>94</v>
      </c>
      <c r="C108" s="50" t="n">
        <v>7</v>
      </c>
      <c r="D108" s="51" t="s">
        <v>24</v>
      </c>
      <c r="E108" s="52" t="n">
        <f aca="false">IF(F108&lt;&gt;"",COUNTIF(F$15:F108,F108),"")</f>
        <v>7</v>
      </c>
      <c r="F108" s="53" t="s">
        <v>31</v>
      </c>
      <c r="G108" s="54" t="n">
        <v>26</v>
      </c>
      <c r="H108" s="55" t="n">
        <v>100</v>
      </c>
      <c r="I108" s="55" t="n">
        <v>100</v>
      </c>
      <c r="J108" s="56" t="n">
        <v>11</v>
      </c>
      <c r="K108" s="55" t="n">
        <v>28</v>
      </c>
      <c r="L108" s="55" t="n">
        <v>24</v>
      </c>
      <c r="M108" s="56" t="n">
        <v>8</v>
      </c>
      <c r="N108" s="55" t="n">
        <v>14</v>
      </c>
      <c r="O108" s="55" t="n">
        <v>28</v>
      </c>
      <c r="P108" s="56" t="n">
        <v>100</v>
      </c>
      <c r="Q108" s="55" t="n">
        <v>24</v>
      </c>
      <c r="R108" s="57" t="n">
        <v>100</v>
      </c>
      <c r="S108" s="58"/>
      <c r="T108" s="59"/>
      <c r="U108" s="60"/>
      <c r="V108" s="61" t="n">
        <f aca="false">SUM(G108:R108)</f>
        <v>563</v>
      </c>
      <c r="W108" s="47" t="n">
        <f aca="false">COUNTIF(G108:V108,-10)</f>
        <v>0</v>
      </c>
    </row>
    <row r="109" s="47" customFormat="true" ht="30" hidden="false" customHeight="true" outlineLevel="0" collapsed="false">
      <c r="A109" s="48" t="n">
        <v>45483</v>
      </c>
      <c r="B109" s="49" t="n">
        <v>95</v>
      </c>
      <c r="C109" s="50" t="n">
        <v>8</v>
      </c>
      <c r="D109" s="51" t="s">
        <v>24</v>
      </c>
      <c r="E109" s="52" t="n">
        <f aca="false">IF(F109&lt;&gt;"",COUNTIF(F$15:F109,F109),"")</f>
        <v>8</v>
      </c>
      <c r="F109" s="53" t="s">
        <v>36</v>
      </c>
      <c r="G109" s="54" t="n">
        <v>-10</v>
      </c>
      <c r="H109" s="55" t="n">
        <v>20</v>
      </c>
      <c r="I109" s="55" t="n">
        <v>40</v>
      </c>
      <c r="J109" s="56" t="n">
        <v>100</v>
      </c>
      <c r="K109" s="55" t="n">
        <v>100</v>
      </c>
      <c r="L109" s="55" t="n">
        <v>100</v>
      </c>
      <c r="M109" s="56" t="n">
        <v>100</v>
      </c>
      <c r="N109" s="55" t="n">
        <v>100</v>
      </c>
      <c r="O109" s="55" t="n">
        <v>100</v>
      </c>
      <c r="P109" s="56" t="n">
        <v>100</v>
      </c>
      <c r="Q109" s="55" t="n">
        <v>19</v>
      </c>
      <c r="R109" s="57" t="n">
        <v>30</v>
      </c>
      <c r="S109" s="58"/>
      <c r="T109" s="59"/>
      <c r="U109" s="60"/>
      <c r="V109" s="61" t="n">
        <f aca="false">SUM(G109:R109)</f>
        <v>799</v>
      </c>
      <c r="W109" s="47" t="n">
        <f aca="false">COUNTIF(G109:V109,-10)</f>
        <v>1</v>
      </c>
    </row>
    <row r="110" s="66" customFormat="true" ht="30" hidden="false" customHeight="true" outlineLevel="0" collapsed="false">
      <c r="A110" s="48" t="n">
        <v>45483</v>
      </c>
      <c r="B110" s="49" t="n">
        <v>96</v>
      </c>
      <c r="C110" s="50" t="n">
        <v>1</v>
      </c>
      <c r="D110" s="51" t="s">
        <v>24</v>
      </c>
      <c r="E110" s="52" t="n">
        <f aca="false">IF(F110&lt;&gt;"",COUNTIF(F$15:F110,F110),"")</f>
        <v>1</v>
      </c>
      <c r="F110" s="65" t="s">
        <v>48</v>
      </c>
      <c r="G110" s="56" t="n">
        <v>13</v>
      </c>
      <c r="H110" s="55" t="n">
        <v>22</v>
      </c>
      <c r="I110" s="55" t="n">
        <v>100</v>
      </c>
      <c r="J110" s="56" t="n">
        <v>100</v>
      </c>
      <c r="K110" s="55" t="n">
        <v>22</v>
      </c>
      <c r="L110" s="55" t="n">
        <v>24</v>
      </c>
      <c r="M110" s="56" t="n">
        <v>100</v>
      </c>
      <c r="N110" s="55" t="n">
        <v>1</v>
      </c>
      <c r="O110" s="55" t="n">
        <v>100</v>
      </c>
      <c r="P110" s="56" t="n">
        <v>41</v>
      </c>
      <c r="Q110" s="55" t="n">
        <v>35</v>
      </c>
      <c r="R110" s="55" t="n">
        <v>100</v>
      </c>
      <c r="S110" s="58"/>
      <c r="T110" s="59"/>
      <c r="U110" s="60"/>
      <c r="V110" s="61" t="n">
        <f aca="false">SUM(G110:R110)</f>
        <v>658</v>
      </c>
      <c r="W110" s="47" t="n">
        <f aca="false">COUNTIF(G110:V110,-10)</f>
        <v>0</v>
      </c>
    </row>
    <row r="111" s="47" customFormat="true" ht="30" hidden="false" customHeight="true" outlineLevel="0" collapsed="false">
      <c r="A111" s="48" t="n">
        <v>45483</v>
      </c>
      <c r="B111" s="49" t="n">
        <v>97</v>
      </c>
      <c r="C111" s="50" t="n">
        <v>8</v>
      </c>
      <c r="D111" s="51" t="s">
        <v>24</v>
      </c>
      <c r="E111" s="52" t="n">
        <f aca="false">IF(F111&lt;&gt;"",COUNTIF(F$15:F111,F111),"")</f>
        <v>8</v>
      </c>
      <c r="F111" s="53" t="s">
        <v>31</v>
      </c>
      <c r="G111" s="54" t="n">
        <v>100</v>
      </c>
      <c r="H111" s="55" t="n">
        <v>100</v>
      </c>
      <c r="I111" s="55" t="n">
        <v>35</v>
      </c>
      <c r="J111" s="56" t="n">
        <v>100</v>
      </c>
      <c r="K111" s="55" t="n">
        <v>7</v>
      </c>
      <c r="L111" s="55" t="n">
        <v>100</v>
      </c>
      <c r="M111" s="56" t="n">
        <v>41</v>
      </c>
      <c r="N111" s="55" t="n">
        <v>12</v>
      </c>
      <c r="O111" s="55" t="n">
        <v>100</v>
      </c>
      <c r="P111" s="56" t="n">
        <v>33</v>
      </c>
      <c r="Q111" s="55" t="n">
        <v>100</v>
      </c>
      <c r="R111" s="57" t="n">
        <v>100</v>
      </c>
      <c r="S111" s="58"/>
      <c r="T111" s="59"/>
      <c r="U111" s="60"/>
      <c r="V111" s="61" t="n">
        <f aca="false">SUM(G111:R111)</f>
        <v>828</v>
      </c>
      <c r="W111" s="47" t="n">
        <f aca="false">COUNTIF(G111:V111,-10)</f>
        <v>0</v>
      </c>
    </row>
    <row r="112" s="47" customFormat="true" ht="30" hidden="false" customHeight="true" outlineLevel="0" collapsed="false">
      <c r="A112" s="48" t="n">
        <v>45483</v>
      </c>
      <c r="B112" s="49" t="n">
        <v>98</v>
      </c>
      <c r="C112" s="50" t="n">
        <v>4</v>
      </c>
      <c r="D112" s="51" t="s">
        <v>24</v>
      </c>
      <c r="E112" s="52" t="n">
        <f aca="false">IF(F112&lt;&gt;"",COUNTIF(F$15:F112,F112),"")</f>
        <v>4</v>
      </c>
      <c r="F112" s="53" t="s">
        <v>39</v>
      </c>
      <c r="G112" s="54" t="n">
        <v>56</v>
      </c>
      <c r="H112" s="55" t="n">
        <v>12</v>
      </c>
      <c r="I112" s="55" t="n">
        <v>100</v>
      </c>
      <c r="J112" s="56" t="n">
        <v>28</v>
      </c>
      <c r="K112" s="55" t="n">
        <v>11</v>
      </c>
      <c r="L112" s="55" t="n">
        <v>44</v>
      </c>
      <c r="M112" s="56" t="n">
        <v>100</v>
      </c>
      <c r="N112" s="55" t="n">
        <v>100</v>
      </c>
      <c r="O112" s="55" t="n">
        <v>100</v>
      </c>
      <c r="P112" s="62" t="n">
        <v>100</v>
      </c>
      <c r="Q112" s="63" t="n">
        <v>100</v>
      </c>
      <c r="R112" s="64" t="n">
        <v>100</v>
      </c>
      <c r="S112" s="58"/>
      <c r="T112" s="59"/>
      <c r="U112" s="60"/>
      <c r="V112" s="61" t="n">
        <f aca="false">SUM(G112:R112)</f>
        <v>851</v>
      </c>
      <c r="W112" s="47" t="n">
        <f aca="false">COUNTIF(G112:V112,-10)</f>
        <v>0</v>
      </c>
    </row>
    <row r="113" s="47" customFormat="true" ht="30" hidden="false" customHeight="true" outlineLevel="0" collapsed="false">
      <c r="A113" s="48" t="n">
        <v>45490</v>
      </c>
      <c r="B113" s="49" t="n">
        <v>99</v>
      </c>
      <c r="C113" s="50" t="n">
        <v>1</v>
      </c>
      <c r="D113" s="51" t="s">
        <v>24</v>
      </c>
      <c r="E113" s="52" t="n">
        <f aca="false">IF(F113&lt;&gt;"",COUNTIF(F$15:F113,F113),"")</f>
        <v>1</v>
      </c>
      <c r="F113" s="53" t="s">
        <v>49</v>
      </c>
      <c r="G113" s="54" t="n">
        <v>100</v>
      </c>
      <c r="H113" s="55" t="n">
        <v>47</v>
      </c>
      <c r="I113" s="55" t="n">
        <v>100</v>
      </c>
      <c r="J113" s="56" t="n">
        <v>100</v>
      </c>
      <c r="K113" s="55" t="n">
        <v>27</v>
      </c>
      <c r="L113" s="55" t="n">
        <v>33</v>
      </c>
      <c r="M113" s="56" t="n">
        <v>100</v>
      </c>
      <c r="N113" s="55" t="n">
        <v>40</v>
      </c>
      <c r="O113" s="55" t="n">
        <v>100</v>
      </c>
      <c r="P113" s="56" t="n">
        <v>100</v>
      </c>
      <c r="Q113" s="55" t="n">
        <v>100</v>
      </c>
      <c r="R113" s="57" t="n">
        <v>100</v>
      </c>
      <c r="S113" s="58"/>
      <c r="T113" s="59"/>
      <c r="U113" s="60"/>
      <c r="V113" s="61" t="n">
        <f aca="false">SUM(G113:R113)</f>
        <v>947</v>
      </c>
      <c r="W113" s="47" t="n">
        <f aca="false">COUNTIF(G113:V113,-10)</f>
        <v>0</v>
      </c>
    </row>
    <row r="114" s="47" customFormat="true" ht="30" hidden="false" customHeight="true" outlineLevel="0" collapsed="false">
      <c r="A114" s="48" t="n">
        <v>45490</v>
      </c>
      <c r="B114" s="49" t="n">
        <v>100</v>
      </c>
      <c r="C114" s="50" t="n">
        <v>2</v>
      </c>
      <c r="D114" s="51" t="s">
        <v>24</v>
      </c>
      <c r="E114" s="52" t="n">
        <f aca="false">IF(F114&lt;&gt;"",COUNTIF(F$15:F114,F114),"")</f>
        <v>2</v>
      </c>
      <c r="F114" s="53" t="s">
        <v>49</v>
      </c>
      <c r="G114" s="54" t="n">
        <v>100</v>
      </c>
      <c r="H114" s="55" t="n">
        <v>42</v>
      </c>
      <c r="I114" s="55" t="n">
        <v>100</v>
      </c>
      <c r="J114" s="56" t="n">
        <v>100</v>
      </c>
      <c r="K114" s="55" t="n">
        <v>100</v>
      </c>
      <c r="L114" s="55" t="n">
        <v>26</v>
      </c>
      <c r="M114" s="56" t="n">
        <v>100</v>
      </c>
      <c r="N114" s="55" t="n">
        <v>27</v>
      </c>
      <c r="O114" s="55" t="n">
        <v>100</v>
      </c>
      <c r="P114" s="56" t="n">
        <v>100</v>
      </c>
      <c r="Q114" s="55" t="n">
        <v>100</v>
      </c>
      <c r="R114" s="57" t="n">
        <v>31</v>
      </c>
      <c r="S114" s="58"/>
      <c r="T114" s="59"/>
      <c r="U114" s="60"/>
      <c r="V114" s="61" t="n">
        <f aca="false">SUM(G114:R114)</f>
        <v>926</v>
      </c>
      <c r="W114" s="47" t="n">
        <f aca="false">COUNTIF(G114:V114,-10)</f>
        <v>0</v>
      </c>
    </row>
    <row r="115" s="47" customFormat="true" ht="30" hidden="false" customHeight="true" outlineLevel="0" collapsed="false">
      <c r="A115" s="48" t="n">
        <v>45490</v>
      </c>
      <c r="B115" s="49" t="n">
        <v>101</v>
      </c>
      <c r="C115" s="50" t="n">
        <v>1</v>
      </c>
      <c r="D115" s="51" t="s">
        <v>24</v>
      </c>
      <c r="E115" s="52" t="n">
        <f aca="false">IF(F115&lt;&gt;"",COUNTIF(F$15:F115,F115),"")</f>
        <v>1</v>
      </c>
      <c r="F115" s="53" t="s">
        <v>50</v>
      </c>
      <c r="G115" s="54" t="n">
        <v>100</v>
      </c>
      <c r="H115" s="55" t="n">
        <v>16</v>
      </c>
      <c r="I115" s="55" t="n">
        <v>58</v>
      </c>
      <c r="J115" s="56" t="n">
        <v>100</v>
      </c>
      <c r="K115" s="55" t="n">
        <v>100</v>
      </c>
      <c r="L115" s="55" t="n">
        <v>100</v>
      </c>
      <c r="M115" s="56" t="n">
        <v>100</v>
      </c>
      <c r="N115" s="55" t="n">
        <v>18</v>
      </c>
      <c r="O115" s="55" t="n">
        <v>100</v>
      </c>
      <c r="P115" s="56" t="n">
        <v>100</v>
      </c>
      <c r="Q115" s="55" t="n">
        <v>100</v>
      </c>
      <c r="R115" s="57" t="n">
        <v>100</v>
      </c>
      <c r="S115" s="58"/>
      <c r="T115" s="59"/>
      <c r="U115" s="60"/>
      <c r="V115" s="61" t="n">
        <f aca="false">SUM(G115:R115)</f>
        <v>992</v>
      </c>
      <c r="W115" s="47" t="n">
        <f aca="false">COUNTIF(G115:V115,-10)</f>
        <v>0</v>
      </c>
    </row>
    <row r="116" s="47" customFormat="true" ht="30" hidden="false" customHeight="true" outlineLevel="0" collapsed="false">
      <c r="A116" s="48" t="n">
        <v>45490</v>
      </c>
      <c r="B116" s="49" t="n">
        <v>102</v>
      </c>
      <c r="C116" s="50" t="n">
        <v>9</v>
      </c>
      <c r="D116" s="51" t="s">
        <v>24</v>
      </c>
      <c r="E116" s="52" t="n">
        <f aca="false">IF(F116&lt;&gt;"",COUNTIF(F$15:F116,F116),"")</f>
        <v>9</v>
      </c>
      <c r="F116" s="53" t="s">
        <v>38</v>
      </c>
      <c r="G116" s="54" t="n">
        <v>100</v>
      </c>
      <c r="H116" s="55" t="n">
        <v>45</v>
      </c>
      <c r="I116" s="55" t="n">
        <v>26</v>
      </c>
      <c r="J116" s="56" t="n">
        <v>4</v>
      </c>
      <c r="K116" s="55" t="n">
        <v>7</v>
      </c>
      <c r="L116" s="55" t="n">
        <v>43</v>
      </c>
      <c r="M116" s="56" t="n">
        <v>100</v>
      </c>
      <c r="N116" s="55" t="n">
        <v>100</v>
      </c>
      <c r="O116" s="55" t="n">
        <v>100</v>
      </c>
      <c r="P116" s="56" t="n">
        <v>100</v>
      </c>
      <c r="Q116" s="55" t="n">
        <v>100</v>
      </c>
      <c r="R116" s="57" t="n">
        <v>100</v>
      </c>
      <c r="S116" s="58"/>
      <c r="T116" s="59"/>
      <c r="U116" s="60"/>
      <c r="V116" s="61" t="n">
        <f aca="false">SUM(G116:R116)</f>
        <v>825</v>
      </c>
      <c r="W116" s="47" t="n">
        <f aca="false">COUNTIF(G116:V116,-10)</f>
        <v>0</v>
      </c>
    </row>
    <row r="117" s="47" customFormat="true" ht="30" hidden="false" customHeight="true" outlineLevel="0" collapsed="false">
      <c r="A117" s="48" t="n">
        <v>45490</v>
      </c>
      <c r="B117" s="49" t="n">
        <v>103</v>
      </c>
      <c r="C117" s="50" t="n">
        <v>10</v>
      </c>
      <c r="D117" s="51" t="s">
        <v>24</v>
      </c>
      <c r="E117" s="52" t="n">
        <f aca="false">IF(F117&lt;&gt;"",COUNTIF(F$15:F117,F117),"")</f>
        <v>10</v>
      </c>
      <c r="F117" s="53" t="s">
        <v>38</v>
      </c>
      <c r="G117" s="54" t="n">
        <v>100</v>
      </c>
      <c r="H117" s="55" t="n">
        <v>44</v>
      </c>
      <c r="I117" s="55" t="n">
        <v>43</v>
      </c>
      <c r="J117" s="56" t="n">
        <v>100</v>
      </c>
      <c r="K117" s="55" t="n">
        <v>37</v>
      </c>
      <c r="L117" s="55" t="n">
        <v>100</v>
      </c>
      <c r="M117" s="56" t="n">
        <v>28</v>
      </c>
      <c r="N117" s="55" t="n">
        <v>43</v>
      </c>
      <c r="O117" s="55" t="n">
        <v>100</v>
      </c>
      <c r="P117" s="56" t="n">
        <v>100</v>
      </c>
      <c r="Q117" s="55" t="n">
        <v>34</v>
      </c>
      <c r="R117" s="57" t="n">
        <v>100</v>
      </c>
      <c r="S117" s="58"/>
      <c r="T117" s="59"/>
      <c r="U117" s="60"/>
      <c r="V117" s="61" t="n">
        <f aca="false">SUM(G117:R117)</f>
        <v>829</v>
      </c>
      <c r="W117" s="47" t="n">
        <f aca="false">COUNTIF(G117:V117,-10)</f>
        <v>0</v>
      </c>
    </row>
    <row r="118" s="47" customFormat="true" ht="30" hidden="false" customHeight="true" outlineLevel="0" collapsed="false">
      <c r="A118" s="48" t="n">
        <v>45490</v>
      </c>
      <c r="B118" s="49" t="n">
        <v>104</v>
      </c>
      <c r="C118" s="50" t="n">
        <v>2</v>
      </c>
      <c r="D118" s="51" t="s">
        <v>24</v>
      </c>
      <c r="E118" s="52" t="n">
        <f aca="false">IF(F118&lt;&gt;"",COUNTIF(F$15:F118,F118),"")</f>
        <v>2</v>
      </c>
      <c r="F118" s="53" t="s">
        <v>45</v>
      </c>
      <c r="G118" s="54" t="n">
        <v>42</v>
      </c>
      <c r="H118" s="55" t="n">
        <v>100</v>
      </c>
      <c r="I118" s="55" t="n">
        <v>100</v>
      </c>
      <c r="J118" s="56" t="n">
        <v>30</v>
      </c>
      <c r="K118" s="55" t="n">
        <v>100</v>
      </c>
      <c r="L118" s="55" t="n">
        <v>100</v>
      </c>
      <c r="M118" s="62" t="n">
        <v>100</v>
      </c>
      <c r="N118" s="63" t="n">
        <v>100</v>
      </c>
      <c r="O118" s="63" t="n">
        <v>100</v>
      </c>
      <c r="P118" s="62" t="n">
        <v>100</v>
      </c>
      <c r="Q118" s="63" t="n">
        <v>100</v>
      </c>
      <c r="R118" s="64" t="n">
        <v>100</v>
      </c>
      <c r="S118" s="58"/>
      <c r="T118" s="59"/>
      <c r="U118" s="60"/>
      <c r="V118" s="61" t="n">
        <f aca="false">SUM(G118:R118)</f>
        <v>1072</v>
      </c>
      <c r="W118" s="47" t="n">
        <f aca="false">COUNTIF(G118:V118,-10)</f>
        <v>0</v>
      </c>
    </row>
    <row r="119" s="47" customFormat="true" ht="30" hidden="false" customHeight="true" outlineLevel="0" collapsed="false">
      <c r="A119" s="48" t="n">
        <v>45490</v>
      </c>
      <c r="B119" s="49" t="n">
        <v>105</v>
      </c>
      <c r="C119" s="50" t="n">
        <v>3</v>
      </c>
      <c r="D119" s="51" t="s">
        <v>24</v>
      </c>
      <c r="E119" s="52" t="n">
        <f aca="false">IF(F119&lt;&gt;"",COUNTIF(F$15:F119,F119),"")</f>
        <v>3</v>
      </c>
      <c r="F119" s="53" t="s">
        <v>49</v>
      </c>
      <c r="G119" s="54" t="n">
        <v>100</v>
      </c>
      <c r="H119" s="55" t="n">
        <v>100</v>
      </c>
      <c r="I119" s="55" t="n">
        <v>100</v>
      </c>
      <c r="J119" s="56" t="n">
        <v>47</v>
      </c>
      <c r="K119" s="55" t="n">
        <v>43</v>
      </c>
      <c r="L119" s="55" t="n">
        <v>100</v>
      </c>
      <c r="M119" s="56" t="n">
        <v>100</v>
      </c>
      <c r="N119" s="55" t="n">
        <v>100</v>
      </c>
      <c r="O119" s="55" t="n">
        <v>100</v>
      </c>
      <c r="P119" s="62" t="n">
        <v>100</v>
      </c>
      <c r="Q119" s="63" t="n">
        <v>100</v>
      </c>
      <c r="R119" s="64" t="n">
        <v>100</v>
      </c>
      <c r="S119" s="58"/>
      <c r="T119" s="59"/>
      <c r="U119" s="60"/>
      <c r="V119" s="61" t="n">
        <f aca="false">SUM(G119:R119)</f>
        <v>1090</v>
      </c>
      <c r="W119" s="47" t="n">
        <f aca="false">COUNTIF(G119:V119,-10)</f>
        <v>0</v>
      </c>
    </row>
    <row r="120" s="47" customFormat="true" ht="30" hidden="false" customHeight="true" outlineLevel="0" collapsed="false">
      <c r="A120" s="48" t="n">
        <v>45490</v>
      </c>
      <c r="B120" s="49" t="n">
        <v>106</v>
      </c>
      <c r="C120" s="50" t="n">
        <v>2</v>
      </c>
      <c r="D120" s="51" t="s">
        <v>24</v>
      </c>
      <c r="E120" s="52" t="n">
        <f aca="false">IF(F120&lt;&gt;"",COUNTIF(F$15:F120,F120),"")</f>
        <v>2</v>
      </c>
      <c r="F120" s="53" t="s">
        <v>50</v>
      </c>
      <c r="G120" s="54" t="n">
        <v>100</v>
      </c>
      <c r="H120" s="55" t="n">
        <v>24</v>
      </c>
      <c r="I120" s="55" t="n">
        <v>100</v>
      </c>
      <c r="J120" s="56" t="n">
        <v>100</v>
      </c>
      <c r="K120" s="55" t="n">
        <v>6</v>
      </c>
      <c r="L120" s="55" t="n">
        <v>22</v>
      </c>
      <c r="M120" s="56" t="n">
        <v>100</v>
      </c>
      <c r="N120" s="55" t="n">
        <v>3</v>
      </c>
      <c r="O120" s="55" t="n">
        <v>48</v>
      </c>
      <c r="P120" s="56" t="n">
        <v>2</v>
      </c>
      <c r="Q120" s="55" t="n">
        <v>100</v>
      </c>
      <c r="R120" s="57" t="n">
        <v>15</v>
      </c>
      <c r="S120" s="58"/>
      <c r="T120" s="59"/>
      <c r="U120" s="60"/>
      <c r="V120" s="61" t="n">
        <f aca="false">SUM(G120:R120)</f>
        <v>620</v>
      </c>
      <c r="W120" s="47" t="n">
        <f aca="false">COUNTIF(G120:V120,-10)</f>
        <v>0</v>
      </c>
    </row>
    <row r="121" s="47" customFormat="true" ht="30" hidden="false" customHeight="true" outlineLevel="0" collapsed="false">
      <c r="A121" s="48" t="n">
        <v>45490</v>
      </c>
      <c r="B121" s="49" t="n">
        <v>107</v>
      </c>
      <c r="C121" s="50" t="n">
        <v>3</v>
      </c>
      <c r="D121" s="51" t="s">
        <v>24</v>
      </c>
      <c r="E121" s="52" t="n">
        <f aca="false">IF(F121&lt;&gt;"",COUNTIF(F$15:F121,F121),"")</f>
        <v>3</v>
      </c>
      <c r="F121" s="53" t="s">
        <v>45</v>
      </c>
      <c r="G121" s="54" t="n">
        <v>100</v>
      </c>
      <c r="H121" s="55" t="n">
        <v>100</v>
      </c>
      <c r="I121" s="55" t="n">
        <v>100</v>
      </c>
      <c r="J121" s="62" t="n">
        <v>100</v>
      </c>
      <c r="K121" s="63" t="n">
        <v>100</v>
      </c>
      <c r="L121" s="63" t="n">
        <v>100</v>
      </c>
      <c r="M121" s="62" t="n">
        <v>100</v>
      </c>
      <c r="N121" s="63" t="n">
        <v>100</v>
      </c>
      <c r="O121" s="63" t="n">
        <v>100</v>
      </c>
      <c r="P121" s="62" t="n">
        <v>100</v>
      </c>
      <c r="Q121" s="63" t="n">
        <v>100</v>
      </c>
      <c r="R121" s="64" t="n">
        <v>100</v>
      </c>
      <c r="S121" s="58"/>
      <c r="T121" s="59"/>
      <c r="U121" s="60"/>
      <c r="V121" s="61" t="n">
        <f aca="false">SUM(G121:R121)</f>
        <v>1200</v>
      </c>
      <c r="W121" s="47" t="n">
        <f aca="false">COUNTIF(G121:V121,-10)</f>
        <v>0</v>
      </c>
    </row>
    <row r="122" s="47" customFormat="true" ht="30" hidden="false" customHeight="true" outlineLevel="0" collapsed="false">
      <c r="A122" s="48" t="n">
        <v>45490</v>
      </c>
      <c r="B122" s="49" t="n">
        <v>108</v>
      </c>
      <c r="C122" s="50" t="n">
        <v>1</v>
      </c>
      <c r="D122" s="51" t="s">
        <v>24</v>
      </c>
      <c r="E122" s="52" t="n">
        <f aca="false">IF(F122&lt;&gt;"",COUNTIF(F$15:F122,F122),"")</f>
        <v>1</v>
      </c>
      <c r="F122" s="65" t="s">
        <v>51</v>
      </c>
      <c r="G122" s="56" t="n">
        <v>44</v>
      </c>
      <c r="H122" s="55" t="n">
        <v>100</v>
      </c>
      <c r="I122" s="55" t="n">
        <v>23</v>
      </c>
      <c r="J122" s="56" t="n">
        <v>41</v>
      </c>
      <c r="K122" s="55" t="n">
        <v>100</v>
      </c>
      <c r="L122" s="55" t="n">
        <v>100</v>
      </c>
      <c r="M122" s="56" t="n">
        <v>8</v>
      </c>
      <c r="N122" s="55" t="n">
        <v>30</v>
      </c>
      <c r="O122" s="55" t="n">
        <v>100</v>
      </c>
      <c r="P122" s="56" t="n">
        <v>15</v>
      </c>
      <c r="Q122" s="55" t="n">
        <v>22</v>
      </c>
      <c r="R122" s="55" t="n">
        <v>100</v>
      </c>
      <c r="S122" s="58"/>
      <c r="T122" s="59"/>
      <c r="U122" s="60"/>
      <c r="V122" s="67" t="n">
        <f aca="false">SUM(G122:R122)</f>
        <v>683</v>
      </c>
      <c r="W122" s="47" t="n">
        <f aca="false">COUNTIF(G122:V122,-10)</f>
        <v>0</v>
      </c>
    </row>
    <row r="123" s="47" customFormat="true" ht="30" hidden="false" customHeight="true" outlineLevel="0" collapsed="false">
      <c r="A123" s="48" t="n">
        <v>45490</v>
      </c>
      <c r="B123" s="49" t="n">
        <v>109</v>
      </c>
      <c r="C123" s="50" t="n">
        <v>4</v>
      </c>
      <c r="D123" s="51" t="s">
        <v>24</v>
      </c>
      <c r="E123" s="52" t="n">
        <f aca="false">IF(F123&lt;&gt;"",COUNTIF(F$15:F123,F123),"")</f>
        <v>4</v>
      </c>
      <c r="F123" s="53" t="s">
        <v>45</v>
      </c>
      <c r="G123" s="56" t="n">
        <v>28</v>
      </c>
      <c r="H123" s="55" t="n">
        <v>100</v>
      </c>
      <c r="I123" s="55" t="n">
        <v>28</v>
      </c>
      <c r="J123" s="56" t="n">
        <v>100</v>
      </c>
      <c r="K123" s="55" t="n">
        <v>34</v>
      </c>
      <c r="L123" s="55" t="n">
        <v>100</v>
      </c>
      <c r="M123" s="56" t="n">
        <v>0</v>
      </c>
      <c r="N123" s="55" t="n">
        <v>100</v>
      </c>
      <c r="O123" s="55" t="n">
        <v>43</v>
      </c>
      <c r="P123" s="56" t="n">
        <v>18</v>
      </c>
      <c r="Q123" s="55" t="n">
        <v>33</v>
      </c>
      <c r="R123" s="55" t="n">
        <v>38</v>
      </c>
      <c r="S123" s="58"/>
      <c r="T123" s="59"/>
      <c r="U123" s="60"/>
      <c r="V123" s="67" t="n">
        <f aca="false">SUM(G123:R123)</f>
        <v>622</v>
      </c>
      <c r="W123" s="47" t="n">
        <f aca="false">COUNTIF(G123:V123,-10)</f>
        <v>0</v>
      </c>
    </row>
    <row r="124" s="47" customFormat="true" ht="30" hidden="false" customHeight="true" outlineLevel="0" collapsed="false">
      <c r="A124" s="48" t="n">
        <v>45490</v>
      </c>
      <c r="B124" s="49" t="n">
        <v>110</v>
      </c>
      <c r="C124" s="50" t="n">
        <v>8</v>
      </c>
      <c r="D124" s="51" t="s">
        <v>24</v>
      </c>
      <c r="E124" s="52" t="n">
        <f aca="false">IF(F124&lt;&gt;"",COUNTIF(F$15:F124,F124),"")</f>
        <v>8</v>
      </c>
      <c r="F124" s="53" t="s">
        <v>25</v>
      </c>
      <c r="G124" s="56" t="n">
        <v>0</v>
      </c>
      <c r="H124" s="55" t="n">
        <v>14</v>
      </c>
      <c r="I124" s="55" t="n">
        <v>34</v>
      </c>
      <c r="J124" s="56" t="n">
        <v>100</v>
      </c>
      <c r="K124" s="55" t="n">
        <v>27</v>
      </c>
      <c r="L124" s="55" t="n">
        <v>43</v>
      </c>
      <c r="M124" s="56" t="n">
        <v>33</v>
      </c>
      <c r="N124" s="55" t="n">
        <v>41</v>
      </c>
      <c r="O124" s="55" t="n">
        <v>100</v>
      </c>
      <c r="P124" s="56" t="n">
        <v>100</v>
      </c>
      <c r="Q124" s="55" t="n">
        <v>100</v>
      </c>
      <c r="R124" s="55" t="n">
        <v>100</v>
      </c>
      <c r="S124" s="58"/>
      <c r="T124" s="59"/>
      <c r="U124" s="60"/>
      <c r="V124" s="67" t="n">
        <f aca="false">SUM(G124:R124)</f>
        <v>692</v>
      </c>
      <c r="W124" s="47" t="n">
        <f aca="false">COUNTIF(G124:V124,-10)</f>
        <v>0</v>
      </c>
    </row>
    <row r="125" s="47" customFormat="true" ht="30" hidden="false" customHeight="true" outlineLevel="0" collapsed="false">
      <c r="A125" s="48" t="n">
        <v>45490</v>
      </c>
      <c r="B125" s="68" t="n">
        <v>111</v>
      </c>
      <c r="C125" s="50" t="n">
        <v>9</v>
      </c>
      <c r="D125" s="51" t="s">
        <v>24</v>
      </c>
      <c r="E125" s="52" t="n">
        <f aca="false">IF(F125&lt;&gt;"",COUNTIF(F$15:F125,F125),"")</f>
        <v>9</v>
      </c>
      <c r="F125" s="53" t="s">
        <v>25</v>
      </c>
      <c r="G125" s="69" t="n">
        <v>44</v>
      </c>
      <c r="H125" s="70" t="n">
        <v>38</v>
      </c>
      <c r="I125" s="70" t="n">
        <v>-10</v>
      </c>
      <c r="J125" s="69" t="n">
        <v>23</v>
      </c>
      <c r="K125" s="70" t="n">
        <v>100</v>
      </c>
      <c r="L125" s="70" t="n">
        <v>100</v>
      </c>
      <c r="M125" s="69" t="n">
        <v>100</v>
      </c>
      <c r="N125" s="70" t="n">
        <v>100</v>
      </c>
      <c r="O125" s="70" t="n">
        <v>100</v>
      </c>
      <c r="P125" s="69" t="n">
        <v>5</v>
      </c>
      <c r="Q125" s="70" t="n">
        <v>31</v>
      </c>
      <c r="R125" s="70" t="n">
        <v>100</v>
      </c>
      <c r="S125" s="71"/>
      <c r="T125" s="72"/>
      <c r="U125" s="73"/>
      <c r="V125" s="67" t="n">
        <f aca="false">SUM(G125:R125)</f>
        <v>731</v>
      </c>
      <c r="W125" s="47" t="n">
        <f aca="false">COUNTIF(G125:V125,-10)</f>
        <v>1</v>
      </c>
    </row>
    <row r="126" s="47" customFormat="true" ht="30" hidden="false" customHeight="true" outlineLevel="0" collapsed="false">
      <c r="A126" s="48" t="n">
        <v>45490</v>
      </c>
      <c r="B126" s="68" t="n">
        <v>112</v>
      </c>
      <c r="C126" s="50" t="n">
        <v>5</v>
      </c>
      <c r="D126" s="51" t="s">
        <v>24</v>
      </c>
      <c r="E126" s="52" t="n">
        <f aca="false">IF(F126&lt;&gt;"",COUNTIF(F$15:F126,F126),"")</f>
        <v>5</v>
      </c>
      <c r="F126" s="53" t="s">
        <v>45</v>
      </c>
      <c r="G126" s="69" t="n">
        <v>22</v>
      </c>
      <c r="H126" s="70" t="n">
        <v>100</v>
      </c>
      <c r="I126" s="70" t="n">
        <v>33</v>
      </c>
      <c r="J126" s="69" t="n">
        <v>41</v>
      </c>
      <c r="K126" s="70" t="n">
        <v>100</v>
      </c>
      <c r="L126" s="70" t="n">
        <v>16</v>
      </c>
      <c r="M126" s="69" t="n">
        <v>42</v>
      </c>
      <c r="N126" s="70" t="n">
        <v>100</v>
      </c>
      <c r="O126" s="70" t="n">
        <v>100</v>
      </c>
      <c r="P126" s="69" t="n">
        <v>37</v>
      </c>
      <c r="Q126" s="70" t="n">
        <v>30</v>
      </c>
      <c r="R126" s="70" t="n">
        <v>24</v>
      </c>
      <c r="S126" s="71"/>
      <c r="T126" s="72"/>
      <c r="U126" s="73"/>
      <c r="V126" s="67" t="n">
        <f aca="false">SUM(G126:R126)</f>
        <v>645</v>
      </c>
      <c r="W126" s="47" t="n">
        <f aca="false">COUNTIF(G126:V126,-10)</f>
        <v>0</v>
      </c>
    </row>
    <row r="127" s="47" customFormat="true" ht="30" hidden="false" customHeight="true" outlineLevel="0" collapsed="false">
      <c r="A127" s="48" t="n">
        <v>45490</v>
      </c>
      <c r="B127" s="68" t="n">
        <v>113</v>
      </c>
      <c r="C127" s="50" t="n">
        <v>3</v>
      </c>
      <c r="D127" s="51" t="s">
        <v>24</v>
      </c>
      <c r="E127" s="52" t="n">
        <f aca="false">IF(F127&lt;&gt;"",COUNTIF(F$15:F127,F127),"")</f>
        <v>3</v>
      </c>
      <c r="F127" s="53" t="s">
        <v>50</v>
      </c>
      <c r="G127" s="69" t="n">
        <v>100</v>
      </c>
      <c r="H127" s="70" t="n">
        <v>31</v>
      </c>
      <c r="I127" s="70" t="n">
        <v>43</v>
      </c>
      <c r="J127" s="69" t="n">
        <v>100</v>
      </c>
      <c r="K127" s="70" t="n">
        <v>11</v>
      </c>
      <c r="L127" s="70" t="n">
        <v>23</v>
      </c>
      <c r="M127" s="69" t="n">
        <v>40</v>
      </c>
      <c r="N127" s="70" t="n">
        <v>100</v>
      </c>
      <c r="O127" s="70" t="n">
        <v>100</v>
      </c>
      <c r="P127" s="69" t="n">
        <v>25</v>
      </c>
      <c r="Q127" s="70" t="n">
        <v>100</v>
      </c>
      <c r="R127" s="70" t="n">
        <v>100</v>
      </c>
      <c r="S127" s="71"/>
      <c r="T127" s="72"/>
      <c r="U127" s="73"/>
      <c r="V127" s="67" t="n">
        <f aca="false">SUM(G127:R127)</f>
        <v>773</v>
      </c>
      <c r="W127" s="47" t="n">
        <f aca="false">COUNTIF(G127:V127,-10)</f>
        <v>0</v>
      </c>
    </row>
    <row r="128" s="47" customFormat="true" ht="30" hidden="false" customHeight="true" outlineLevel="0" collapsed="false">
      <c r="A128" s="48" t="n">
        <v>45490</v>
      </c>
      <c r="B128" s="68" t="n">
        <v>114</v>
      </c>
      <c r="C128" s="50" t="n">
        <v>6</v>
      </c>
      <c r="D128" s="51" t="s">
        <v>24</v>
      </c>
      <c r="E128" s="52" t="n">
        <f aca="false">IF(F128&lt;&gt;"",COUNTIF(F$15:F128,F128),"")</f>
        <v>6</v>
      </c>
      <c r="F128" s="53" t="s">
        <v>45</v>
      </c>
      <c r="G128" s="69" t="n">
        <v>48</v>
      </c>
      <c r="H128" s="70" t="n">
        <v>64</v>
      </c>
      <c r="I128" s="70" t="n">
        <v>100</v>
      </c>
      <c r="J128" s="69" t="n">
        <v>2</v>
      </c>
      <c r="K128" s="70" t="n">
        <v>42</v>
      </c>
      <c r="L128" s="70" t="n">
        <v>46</v>
      </c>
      <c r="M128" s="69" t="n">
        <v>20</v>
      </c>
      <c r="N128" s="70" t="n">
        <v>100</v>
      </c>
      <c r="O128" s="70" t="n">
        <v>28</v>
      </c>
      <c r="P128" s="69" t="n">
        <v>100</v>
      </c>
      <c r="Q128" s="70" t="n">
        <v>31</v>
      </c>
      <c r="R128" s="70" t="n">
        <v>100</v>
      </c>
      <c r="S128" s="71"/>
      <c r="T128" s="72"/>
      <c r="U128" s="73"/>
      <c r="V128" s="67" t="n">
        <f aca="false">SUM(G128:R128)</f>
        <v>681</v>
      </c>
      <c r="W128" s="47" t="n">
        <f aca="false">COUNTIF(G128:V128,-10)</f>
        <v>0</v>
      </c>
    </row>
    <row r="129" s="47" customFormat="true" ht="30" hidden="false" customHeight="true" outlineLevel="0" collapsed="false">
      <c r="A129" s="48" t="n">
        <v>45490</v>
      </c>
      <c r="B129" s="68" t="n">
        <v>115</v>
      </c>
      <c r="C129" s="50" t="n">
        <v>4</v>
      </c>
      <c r="D129" s="51" t="s">
        <v>24</v>
      </c>
      <c r="E129" s="52" t="n">
        <f aca="false">IF(F129&lt;&gt;"",COUNTIF(F$15:F129,F129),"")</f>
        <v>4</v>
      </c>
      <c r="F129" s="53" t="s">
        <v>50</v>
      </c>
      <c r="G129" s="69" t="n">
        <v>3</v>
      </c>
      <c r="H129" s="70" t="n">
        <v>29</v>
      </c>
      <c r="I129" s="70" t="n">
        <v>100</v>
      </c>
      <c r="J129" s="69" t="n">
        <v>32</v>
      </c>
      <c r="K129" s="70" t="n">
        <v>33</v>
      </c>
      <c r="L129" s="70" t="n">
        <v>46</v>
      </c>
      <c r="M129" s="69" t="n">
        <v>32</v>
      </c>
      <c r="N129" s="70" t="n">
        <v>31</v>
      </c>
      <c r="O129" s="70" t="n">
        <v>26</v>
      </c>
      <c r="P129" s="69" t="n">
        <v>100</v>
      </c>
      <c r="Q129" s="70" t="n">
        <v>16</v>
      </c>
      <c r="R129" s="70" t="n">
        <v>100</v>
      </c>
      <c r="S129" s="71"/>
      <c r="T129" s="72"/>
      <c r="U129" s="73"/>
      <c r="V129" s="67" t="n">
        <f aca="false">SUM(G129:R129)</f>
        <v>548</v>
      </c>
      <c r="W129" s="47" t="n">
        <f aca="false">COUNTIF(G129:V129,-10)</f>
        <v>0</v>
      </c>
    </row>
    <row r="130" s="47" customFormat="true" ht="30" hidden="false" customHeight="true" outlineLevel="0" collapsed="false">
      <c r="A130" s="74" t="n">
        <v>45499</v>
      </c>
      <c r="B130" s="68" t="n">
        <v>116</v>
      </c>
      <c r="C130" s="50" t="n">
        <v>1</v>
      </c>
      <c r="D130" s="51" t="s">
        <v>24</v>
      </c>
      <c r="E130" s="52" t="n">
        <f aca="false">IF(F130&lt;&gt;"",COUNTIF(F$15:F130,F130),"")</f>
        <v>1</v>
      </c>
      <c r="F130" s="53" t="s">
        <v>52</v>
      </c>
      <c r="G130" s="69" t="n">
        <v>100</v>
      </c>
      <c r="H130" s="70" t="n">
        <v>100</v>
      </c>
      <c r="I130" s="70" t="n">
        <v>39</v>
      </c>
      <c r="J130" s="69" t="n">
        <v>100</v>
      </c>
      <c r="K130" s="70" t="n">
        <v>20</v>
      </c>
      <c r="L130" s="70" t="n">
        <v>100</v>
      </c>
      <c r="M130" s="69" t="n">
        <v>14</v>
      </c>
      <c r="N130" s="70" t="n">
        <v>100</v>
      </c>
      <c r="O130" s="70" t="n">
        <v>100</v>
      </c>
      <c r="P130" s="69" t="n">
        <v>12</v>
      </c>
      <c r="Q130" s="70" t="n">
        <v>8</v>
      </c>
      <c r="R130" s="70" t="n">
        <v>32</v>
      </c>
      <c r="S130" s="71"/>
      <c r="T130" s="72"/>
      <c r="U130" s="73"/>
      <c r="V130" s="67" t="n">
        <f aca="false">SUM(G130:R130)</f>
        <v>725</v>
      </c>
      <c r="W130" s="47" t="n">
        <f aca="false">COUNTIF(G130:V130,-10)</f>
        <v>0</v>
      </c>
    </row>
    <row r="131" s="47" customFormat="true" ht="30" hidden="false" customHeight="true" outlineLevel="0" collapsed="false">
      <c r="A131" s="74" t="n">
        <v>45499</v>
      </c>
      <c r="B131" s="68" t="n">
        <v>117</v>
      </c>
      <c r="C131" s="50" t="n">
        <v>5</v>
      </c>
      <c r="D131" s="51" t="s">
        <v>24</v>
      </c>
      <c r="E131" s="52" t="n">
        <f aca="false">IF(F131&lt;&gt;"",COUNTIF(F$15:F131,F131),"")</f>
        <v>5</v>
      </c>
      <c r="F131" s="53" t="s">
        <v>35</v>
      </c>
      <c r="G131" s="69" t="n">
        <v>19</v>
      </c>
      <c r="H131" s="70" t="n">
        <v>100</v>
      </c>
      <c r="I131" s="70" t="n">
        <v>43</v>
      </c>
      <c r="J131" s="69" t="n">
        <v>100</v>
      </c>
      <c r="K131" s="70" t="n">
        <v>45</v>
      </c>
      <c r="L131" s="70" t="n">
        <v>100</v>
      </c>
      <c r="M131" s="69" t="n">
        <v>100</v>
      </c>
      <c r="N131" s="70" t="n">
        <v>8</v>
      </c>
      <c r="O131" s="70" t="n">
        <v>13</v>
      </c>
      <c r="P131" s="69" t="n">
        <v>100</v>
      </c>
      <c r="Q131" s="70" t="n">
        <v>44</v>
      </c>
      <c r="R131" s="70" t="n">
        <v>3</v>
      </c>
      <c r="S131" s="71"/>
      <c r="T131" s="72"/>
      <c r="U131" s="73"/>
      <c r="V131" s="67" t="n">
        <f aca="false">SUM(G131:R131)</f>
        <v>675</v>
      </c>
      <c r="W131" s="47" t="n">
        <f aca="false">COUNTIF(G131:V131,-10)</f>
        <v>0</v>
      </c>
    </row>
    <row r="132" s="47" customFormat="true" ht="30" hidden="false" customHeight="true" outlineLevel="0" collapsed="false">
      <c r="A132" s="74" t="n">
        <v>45499</v>
      </c>
      <c r="B132" s="68" t="n">
        <v>118</v>
      </c>
      <c r="C132" s="50" t="n">
        <v>3</v>
      </c>
      <c r="D132" s="51" t="s">
        <v>24</v>
      </c>
      <c r="E132" s="52" t="n">
        <f aca="false">IF(F132&lt;&gt;"",COUNTIF(F$15:F132,F132),"")</f>
        <v>3</v>
      </c>
      <c r="F132" s="53" t="s">
        <v>44</v>
      </c>
      <c r="G132" s="69" t="n">
        <v>34</v>
      </c>
      <c r="H132" s="70" t="n">
        <v>33</v>
      </c>
      <c r="I132" s="70" t="n">
        <v>29</v>
      </c>
      <c r="J132" s="69" t="n">
        <v>100</v>
      </c>
      <c r="K132" s="70" t="n">
        <v>26</v>
      </c>
      <c r="L132" s="70" t="n">
        <v>100</v>
      </c>
      <c r="M132" s="69" t="n">
        <v>4</v>
      </c>
      <c r="N132" s="70" t="n">
        <v>81</v>
      </c>
      <c r="O132" s="70" t="n">
        <v>100</v>
      </c>
      <c r="P132" s="69" t="n">
        <v>3</v>
      </c>
      <c r="Q132" s="70" t="n">
        <v>100</v>
      </c>
      <c r="R132" s="70" t="n">
        <v>100</v>
      </c>
      <c r="S132" s="71"/>
      <c r="T132" s="72"/>
      <c r="U132" s="73"/>
      <c r="V132" s="67" t="n">
        <f aca="false">SUM(G132:R132)</f>
        <v>710</v>
      </c>
      <c r="W132" s="47" t="n">
        <f aca="false">COUNTIF(G132:V132,-10)</f>
        <v>0</v>
      </c>
    </row>
    <row r="133" s="47" customFormat="true" ht="30" hidden="false" customHeight="true" outlineLevel="0" collapsed="false">
      <c r="A133" s="74" t="n">
        <v>45499</v>
      </c>
      <c r="B133" s="68" t="n">
        <v>119</v>
      </c>
      <c r="C133" s="50" t="n">
        <v>6</v>
      </c>
      <c r="D133" s="51" t="s">
        <v>24</v>
      </c>
      <c r="E133" s="52" t="n">
        <f aca="false">IF(F133&lt;&gt;"",COUNTIF(F$15:F133,F133),"")</f>
        <v>6</v>
      </c>
      <c r="F133" s="53" t="s">
        <v>35</v>
      </c>
      <c r="G133" s="69" t="n">
        <v>15</v>
      </c>
      <c r="H133" s="70" t="n">
        <v>100</v>
      </c>
      <c r="I133" s="70" t="n">
        <v>39</v>
      </c>
      <c r="J133" s="69" t="n">
        <v>5</v>
      </c>
      <c r="K133" s="70" t="n">
        <v>38</v>
      </c>
      <c r="L133" s="70" t="n">
        <v>100</v>
      </c>
      <c r="M133" s="69" t="n">
        <v>45</v>
      </c>
      <c r="N133" s="70" t="n">
        <v>27</v>
      </c>
      <c r="O133" s="70" t="n">
        <v>35</v>
      </c>
      <c r="P133" s="69" t="n">
        <v>100</v>
      </c>
      <c r="Q133" s="70" t="n">
        <v>100</v>
      </c>
      <c r="R133" s="70" t="n">
        <v>100</v>
      </c>
      <c r="S133" s="71"/>
      <c r="T133" s="72"/>
      <c r="U133" s="73"/>
      <c r="V133" s="67" t="n">
        <f aca="false">SUM(G133:R133)</f>
        <v>704</v>
      </c>
      <c r="W133" s="47" t="n">
        <f aca="false">COUNTIF(G133:V133,-10)</f>
        <v>0</v>
      </c>
    </row>
    <row r="134" s="47" customFormat="true" ht="30" hidden="false" customHeight="true" outlineLevel="0" collapsed="false">
      <c r="A134" s="74" t="n">
        <v>45499</v>
      </c>
      <c r="B134" s="68" t="n">
        <v>120</v>
      </c>
      <c r="C134" s="50" t="n">
        <v>4</v>
      </c>
      <c r="D134" s="51" t="s">
        <v>24</v>
      </c>
      <c r="E134" s="52" t="n">
        <f aca="false">IF(F134&lt;&gt;"",COUNTIF(F$15:F134,F134),"")</f>
        <v>4</v>
      </c>
      <c r="F134" s="53" t="s">
        <v>44</v>
      </c>
      <c r="G134" s="69" t="n">
        <v>13</v>
      </c>
      <c r="H134" s="70" t="n">
        <v>11</v>
      </c>
      <c r="I134" s="70" t="n">
        <v>100</v>
      </c>
      <c r="J134" s="69" t="n">
        <v>42</v>
      </c>
      <c r="K134" s="70" t="n">
        <v>100</v>
      </c>
      <c r="L134" s="70" t="n">
        <v>100</v>
      </c>
      <c r="M134" s="69" t="n">
        <v>100</v>
      </c>
      <c r="N134" s="70" t="n">
        <v>23</v>
      </c>
      <c r="O134" s="70" t="n">
        <v>32</v>
      </c>
      <c r="P134" s="69" t="n">
        <v>40</v>
      </c>
      <c r="Q134" s="70" t="n">
        <v>100</v>
      </c>
      <c r="R134" s="70" t="n">
        <v>100</v>
      </c>
      <c r="S134" s="71"/>
      <c r="T134" s="72"/>
      <c r="U134" s="73"/>
      <c r="V134" s="67" t="n">
        <f aca="false">SUM(G134:R134)</f>
        <v>761</v>
      </c>
      <c r="W134" s="47" t="n">
        <f aca="false">COUNTIF(G134:V134,-10)</f>
        <v>0</v>
      </c>
    </row>
    <row r="135" s="47" customFormat="true" ht="30" hidden="false" customHeight="true" outlineLevel="0" collapsed="false">
      <c r="A135" s="74" t="n">
        <v>45499</v>
      </c>
      <c r="B135" s="68" t="n">
        <v>121</v>
      </c>
      <c r="C135" s="50" t="n">
        <v>3</v>
      </c>
      <c r="D135" s="51" t="s">
        <v>24</v>
      </c>
      <c r="E135" s="52" t="n">
        <f aca="false">IF(F135&lt;&gt;"",COUNTIF(F$15:F135,F135),"")</f>
        <v>3</v>
      </c>
      <c r="F135" s="53" t="s">
        <v>47</v>
      </c>
      <c r="G135" s="69" t="n">
        <v>100</v>
      </c>
      <c r="H135" s="70" t="n">
        <v>100</v>
      </c>
      <c r="I135" s="70" t="n">
        <v>100</v>
      </c>
      <c r="J135" s="69" t="n">
        <v>100</v>
      </c>
      <c r="K135" s="70" t="n">
        <v>26</v>
      </c>
      <c r="L135" s="70" t="n">
        <v>100</v>
      </c>
      <c r="M135" s="69" t="n">
        <v>100</v>
      </c>
      <c r="N135" s="70" t="n">
        <v>100</v>
      </c>
      <c r="O135" s="70" t="n">
        <v>11</v>
      </c>
      <c r="P135" s="69" t="n">
        <v>100</v>
      </c>
      <c r="Q135" s="70" t="n">
        <v>39</v>
      </c>
      <c r="R135" s="70" t="n">
        <v>100</v>
      </c>
      <c r="S135" s="71"/>
      <c r="T135" s="72"/>
      <c r="U135" s="73"/>
      <c r="V135" s="67" t="n">
        <f aca="false">SUM(G135:R135)</f>
        <v>976</v>
      </c>
      <c r="W135" s="47" t="n">
        <f aca="false">COUNTIF(G135:V135,-10)</f>
        <v>0</v>
      </c>
    </row>
    <row r="136" s="47" customFormat="true" ht="30" hidden="false" customHeight="true" outlineLevel="0" collapsed="false">
      <c r="A136" s="74" t="n">
        <v>45499</v>
      </c>
      <c r="B136" s="68" t="n">
        <v>122</v>
      </c>
      <c r="C136" s="50" t="n">
        <v>3</v>
      </c>
      <c r="D136" s="51" t="s">
        <v>24</v>
      </c>
      <c r="E136" s="52" t="n">
        <f aca="false">IF(F136&lt;&gt;"",COUNTIF(F$15:F136,F136),"")</f>
        <v>3</v>
      </c>
      <c r="F136" s="65" t="s">
        <v>46</v>
      </c>
      <c r="G136" s="69" t="n">
        <v>-10</v>
      </c>
      <c r="H136" s="70" t="n">
        <v>17</v>
      </c>
      <c r="I136" s="70" t="n">
        <v>36</v>
      </c>
      <c r="J136" s="69" t="n">
        <v>31</v>
      </c>
      <c r="K136" s="70" t="n">
        <v>12</v>
      </c>
      <c r="L136" s="70" t="n">
        <v>100</v>
      </c>
      <c r="M136" s="69" t="n">
        <v>36</v>
      </c>
      <c r="N136" s="70" t="n">
        <v>42</v>
      </c>
      <c r="O136" s="70" t="n">
        <v>100</v>
      </c>
      <c r="P136" s="69" t="n">
        <v>100</v>
      </c>
      <c r="Q136" s="70" t="n">
        <v>100</v>
      </c>
      <c r="R136" s="70" t="n">
        <v>100</v>
      </c>
      <c r="S136" s="71"/>
      <c r="T136" s="72"/>
      <c r="U136" s="73"/>
      <c r="V136" s="67" t="n">
        <f aca="false">SUM(G136:R136)</f>
        <v>664</v>
      </c>
      <c r="W136" s="47" t="n">
        <f aca="false">COUNTIF(G136:V136,-10)</f>
        <v>1</v>
      </c>
    </row>
    <row r="137" s="47" customFormat="true" ht="30" hidden="false" customHeight="true" outlineLevel="0" collapsed="false">
      <c r="A137" s="74" t="n">
        <v>45499</v>
      </c>
      <c r="B137" s="68" t="n">
        <v>123</v>
      </c>
      <c r="C137" s="50" t="n">
        <v>4</v>
      </c>
      <c r="D137" s="51" t="s">
        <v>24</v>
      </c>
      <c r="E137" s="52" t="n">
        <f aca="false">IF(F137&lt;&gt;"",COUNTIF(F$15:F137,F137),"")</f>
        <v>4</v>
      </c>
      <c r="F137" s="53" t="s">
        <v>49</v>
      </c>
      <c r="G137" s="69" t="n">
        <v>12</v>
      </c>
      <c r="H137" s="70" t="n">
        <v>30</v>
      </c>
      <c r="I137" s="70" t="n">
        <v>100</v>
      </c>
      <c r="J137" s="69" t="n">
        <v>100</v>
      </c>
      <c r="K137" s="70" t="n">
        <v>100</v>
      </c>
      <c r="L137" s="70" t="n">
        <v>44</v>
      </c>
      <c r="M137" s="69" t="n">
        <v>100</v>
      </c>
      <c r="N137" s="70" t="n">
        <v>39</v>
      </c>
      <c r="O137" s="70" t="n">
        <v>100</v>
      </c>
      <c r="P137" s="69" t="n">
        <v>18</v>
      </c>
      <c r="Q137" s="70" t="n">
        <v>100</v>
      </c>
      <c r="R137" s="70" t="n">
        <v>100</v>
      </c>
      <c r="S137" s="71"/>
      <c r="T137" s="72"/>
      <c r="U137" s="73"/>
      <c r="V137" s="67" t="n">
        <f aca="false">SUM(G137:R137)</f>
        <v>843</v>
      </c>
      <c r="W137" s="47" t="n">
        <f aca="false">COUNTIF(G137:V137,-10)</f>
        <v>0</v>
      </c>
    </row>
    <row r="138" s="47" customFormat="true" ht="30" hidden="false" customHeight="true" outlineLevel="0" collapsed="false">
      <c r="A138" s="74" t="n">
        <v>45499</v>
      </c>
      <c r="B138" s="68" t="n">
        <v>124</v>
      </c>
      <c r="C138" s="50" t="n">
        <v>7</v>
      </c>
      <c r="D138" s="51" t="s">
        <v>24</v>
      </c>
      <c r="E138" s="52" t="n">
        <f aca="false">IF(F138&lt;&gt;"",COUNTIF(F$15:F138,F138),"")</f>
        <v>7</v>
      </c>
      <c r="F138" s="53" t="s">
        <v>35</v>
      </c>
      <c r="G138" s="69" t="n">
        <v>39</v>
      </c>
      <c r="H138" s="70" t="n">
        <v>100</v>
      </c>
      <c r="I138" s="70" t="n">
        <v>36</v>
      </c>
      <c r="J138" s="69" t="n">
        <v>13</v>
      </c>
      <c r="K138" s="70" t="n">
        <v>41</v>
      </c>
      <c r="L138" s="70" t="n">
        <v>100</v>
      </c>
      <c r="M138" s="69" t="n">
        <v>100</v>
      </c>
      <c r="N138" s="70" t="n">
        <v>100</v>
      </c>
      <c r="O138" s="70" t="n">
        <v>43</v>
      </c>
      <c r="P138" s="69" t="n">
        <v>30</v>
      </c>
      <c r="Q138" s="70" t="n">
        <v>100</v>
      </c>
      <c r="R138" s="70" t="n">
        <v>100</v>
      </c>
      <c r="S138" s="71"/>
      <c r="T138" s="72"/>
      <c r="U138" s="73"/>
      <c r="V138" s="67" t="n">
        <f aca="false">SUM(G138:R138)</f>
        <v>802</v>
      </c>
      <c r="W138" s="47" t="n">
        <f aca="false">COUNTIF(G138:V138,-10)</f>
        <v>0</v>
      </c>
    </row>
    <row r="139" s="47" customFormat="true" ht="30" hidden="false" customHeight="true" outlineLevel="0" collapsed="false">
      <c r="A139" s="74" t="n">
        <v>45499</v>
      </c>
      <c r="B139" s="68" t="n">
        <v>125</v>
      </c>
      <c r="C139" s="50" t="n">
        <v>4</v>
      </c>
      <c r="D139" s="51" t="s">
        <v>24</v>
      </c>
      <c r="E139" s="52" t="n">
        <f aca="false">IF(F139&lt;&gt;"",COUNTIF(F$15:F139,F139),"")</f>
        <v>4</v>
      </c>
      <c r="F139" s="53" t="s">
        <v>26</v>
      </c>
      <c r="G139" s="69" t="n">
        <v>3</v>
      </c>
      <c r="H139" s="70" t="n">
        <v>34</v>
      </c>
      <c r="I139" s="70" t="n">
        <v>100</v>
      </c>
      <c r="J139" s="69" t="n">
        <v>16</v>
      </c>
      <c r="K139" s="70" t="n">
        <v>44</v>
      </c>
      <c r="L139" s="70" t="n">
        <v>41</v>
      </c>
      <c r="M139" s="69" t="n">
        <v>100</v>
      </c>
      <c r="N139" s="70" t="n">
        <v>18</v>
      </c>
      <c r="O139" s="70" t="n">
        <v>34</v>
      </c>
      <c r="P139" s="69" t="n">
        <v>24</v>
      </c>
      <c r="Q139" s="70" t="n">
        <v>45</v>
      </c>
      <c r="R139" s="70" t="n">
        <v>47</v>
      </c>
      <c r="S139" s="71"/>
      <c r="T139" s="72"/>
      <c r="U139" s="73"/>
      <c r="V139" s="67" t="n">
        <f aca="false">SUM(G139:R139)</f>
        <v>506</v>
      </c>
      <c r="W139" s="47" t="n">
        <f aca="false">COUNTIF(G139:V139,-10)</f>
        <v>0</v>
      </c>
    </row>
    <row r="140" s="47" customFormat="true" ht="30" hidden="false" customHeight="true" outlineLevel="0" collapsed="false">
      <c r="A140" s="74" t="n">
        <v>45499</v>
      </c>
      <c r="B140" s="68" t="n">
        <v>126</v>
      </c>
      <c r="C140" s="50" t="n">
        <v>8</v>
      </c>
      <c r="D140" s="51" t="s">
        <v>24</v>
      </c>
      <c r="E140" s="52" t="n">
        <f aca="false">IF(F140&lt;&gt;"",COUNTIF(F$15:F140,F140),"")</f>
        <v>8</v>
      </c>
      <c r="F140" s="53" t="s">
        <v>35</v>
      </c>
      <c r="G140" s="69" t="n">
        <v>13</v>
      </c>
      <c r="H140" s="70" t="n">
        <v>28</v>
      </c>
      <c r="I140" s="70" t="n">
        <v>26</v>
      </c>
      <c r="J140" s="69" t="n">
        <v>100</v>
      </c>
      <c r="K140" s="70" t="n">
        <v>100</v>
      </c>
      <c r="L140" s="70" t="n">
        <v>100</v>
      </c>
      <c r="M140" s="69" t="n">
        <v>32</v>
      </c>
      <c r="N140" s="70" t="n">
        <v>32</v>
      </c>
      <c r="O140" s="70" t="n">
        <v>100</v>
      </c>
      <c r="P140" s="69" t="n">
        <v>25</v>
      </c>
      <c r="Q140" s="70" t="n">
        <v>100</v>
      </c>
      <c r="R140" s="70" t="n">
        <v>43</v>
      </c>
      <c r="S140" s="71"/>
      <c r="T140" s="72"/>
      <c r="U140" s="73"/>
      <c r="V140" s="67" t="n">
        <f aca="false">SUM(G140:R140)</f>
        <v>699</v>
      </c>
      <c r="W140" s="47" t="n">
        <f aca="false">COUNTIF(G140:V140,-10)</f>
        <v>0</v>
      </c>
    </row>
    <row r="141" s="47" customFormat="true" ht="30" hidden="false" customHeight="true" outlineLevel="0" collapsed="false">
      <c r="A141" s="74" t="n">
        <v>45502</v>
      </c>
      <c r="B141" s="68" t="n">
        <v>127</v>
      </c>
      <c r="C141" s="50" t="n">
        <v>9</v>
      </c>
      <c r="D141" s="51" t="s">
        <v>24</v>
      </c>
      <c r="E141" s="52" t="n">
        <f aca="false">IF(F141&lt;&gt;"",COUNTIF(F$15:F141,F141),"")</f>
        <v>9</v>
      </c>
      <c r="F141" s="53" t="s">
        <v>36</v>
      </c>
      <c r="G141" s="69" t="n">
        <v>0</v>
      </c>
      <c r="H141" s="70" t="n">
        <v>40</v>
      </c>
      <c r="I141" s="70" t="n">
        <v>100</v>
      </c>
      <c r="J141" s="69" t="n">
        <v>15</v>
      </c>
      <c r="K141" s="70" t="n">
        <v>32</v>
      </c>
      <c r="L141" s="70" t="n">
        <v>100</v>
      </c>
      <c r="M141" s="69" t="n">
        <v>33</v>
      </c>
      <c r="N141" s="70" t="n">
        <v>35</v>
      </c>
      <c r="O141" s="70" t="n">
        <v>100</v>
      </c>
      <c r="P141" s="69" t="n">
        <v>14</v>
      </c>
      <c r="Q141" s="70" t="n">
        <v>44</v>
      </c>
      <c r="R141" s="70" t="n">
        <v>100</v>
      </c>
      <c r="S141" s="71"/>
      <c r="T141" s="72"/>
      <c r="U141" s="73"/>
      <c r="V141" s="67" t="n">
        <f aca="false">SUM(G141:R141)</f>
        <v>613</v>
      </c>
      <c r="W141" s="47" t="n">
        <f aca="false">COUNTIF(G141:V141,-10)</f>
        <v>0</v>
      </c>
    </row>
    <row r="142" s="47" customFormat="true" ht="30" hidden="false" customHeight="true" outlineLevel="0" collapsed="false">
      <c r="A142" s="74" t="n">
        <v>45502</v>
      </c>
      <c r="B142" s="68" t="n">
        <v>128</v>
      </c>
      <c r="C142" s="50" t="n">
        <v>1</v>
      </c>
      <c r="D142" s="51" t="s">
        <v>24</v>
      </c>
      <c r="E142" s="52" t="n">
        <f aca="false">IF(F142&lt;&gt;"",COUNTIF(F$15:F142,F142),"")</f>
        <v>1</v>
      </c>
      <c r="F142" s="53" t="s">
        <v>53</v>
      </c>
      <c r="G142" s="69" t="n">
        <v>1</v>
      </c>
      <c r="H142" s="70" t="n">
        <v>12</v>
      </c>
      <c r="I142" s="70" t="n">
        <v>33</v>
      </c>
      <c r="J142" s="69" t="n">
        <v>100</v>
      </c>
      <c r="K142" s="70" t="n">
        <v>42</v>
      </c>
      <c r="L142" s="70" t="n">
        <v>33</v>
      </c>
      <c r="M142" s="69" t="n">
        <v>36</v>
      </c>
      <c r="N142" s="70" t="n">
        <v>100</v>
      </c>
      <c r="O142" s="70" t="n">
        <v>100</v>
      </c>
      <c r="P142" s="69" t="n">
        <v>4</v>
      </c>
      <c r="Q142" s="70" t="n">
        <v>18</v>
      </c>
      <c r="R142" s="70" t="n">
        <v>100</v>
      </c>
      <c r="S142" s="71"/>
      <c r="T142" s="72"/>
      <c r="U142" s="73"/>
      <c r="V142" s="67" t="n">
        <f aca="false">SUM(G142:R142)</f>
        <v>579</v>
      </c>
      <c r="W142" s="47" t="n">
        <f aca="false">COUNTIF(G142:V142,-10)</f>
        <v>0</v>
      </c>
    </row>
    <row r="143" s="47" customFormat="true" ht="30" hidden="false" customHeight="true" outlineLevel="0" collapsed="false">
      <c r="A143" s="74" t="n">
        <v>45502</v>
      </c>
      <c r="B143" s="68" t="n">
        <v>129</v>
      </c>
      <c r="C143" s="50" t="n">
        <v>2</v>
      </c>
      <c r="D143" s="51" t="s">
        <v>24</v>
      </c>
      <c r="E143" s="52" t="n">
        <f aca="false">IF(F143&lt;&gt;"",COUNTIF(F$15:F143,F143),"")</f>
        <v>2</v>
      </c>
      <c r="F143" s="53" t="s">
        <v>53</v>
      </c>
      <c r="G143" s="69" t="n">
        <v>38</v>
      </c>
      <c r="H143" s="70" t="n">
        <v>17</v>
      </c>
      <c r="I143" s="70" t="n">
        <v>18</v>
      </c>
      <c r="J143" s="69" t="n">
        <v>15</v>
      </c>
      <c r="K143" s="70" t="n">
        <v>100</v>
      </c>
      <c r="L143" s="70" t="n">
        <v>100</v>
      </c>
      <c r="M143" s="69" t="n">
        <v>100</v>
      </c>
      <c r="N143" s="70" t="n">
        <v>100</v>
      </c>
      <c r="O143" s="75" t="n">
        <v>100</v>
      </c>
      <c r="P143" s="76" t="n">
        <v>100</v>
      </c>
      <c r="Q143" s="75" t="n">
        <v>100</v>
      </c>
      <c r="R143" s="75" t="n">
        <v>100</v>
      </c>
      <c r="S143" s="71"/>
      <c r="T143" s="72"/>
      <c r="U143" s="73"/>
      <c r="V143" s="67" t="n">
        <f aca="false">SUM(G143:R143)</f>
        <v>888</v>
      </c>
      <c r="W143" s="47" t="n">
        <f aca="false">COUNTIF(G143:V143,-10)</f>
        <v>0</v>
      </c>
    </row>
    <row r="144" s="47" customFormat="true" ht="30" hidden="false" customHeight="true" outlineLevel="0" collapsed="false">
      <c r="A144" s="74" t="n">
        <v>45502</v>
      </c>
      <c r="B144" s="68" t="n">
        <v>130</v>
      </c>
      <c r="C144" s="50" t="n">
        <v>3</v>
      </c>
      <c r="D144" s="51" t="s">
        <v>24</v>
      </c>
      <c r="E144" s="52" t="n">
        <f aca="false">IF(F144&lt;&gt;"",COUNTIF(F$15:F144,F144),"")</f>
        <v>3</v>
      </c>
      <c r="F144" s="53" t="s">
        <v>53</v>
      </c>
      <c r="G144" s="69" t="n">
        <v>3</v>
      </c>
      <c r="H144" s="70" t="n">
        <v>10</v>
      </c>
      <c r="I144" s="70" t="n">
        <v>28</v>
      </c>
      <c r="J144" s="69" t="n">
        <v>37</v>
      </c>
      <c r="K144" s="70" t="n">
        <v>100</v>
      </c>
      <c r="L144" s="70" t="n">
        <v>100</v>
      </c>
      <c r="M144" s="69" t="n">
        <v>27</v>
      </c>
      <c r="N144" s="70" t="n">
        <v>46</v>
      </c>
      <c r="O144" s="70" t="n">
        <v>100</v>
      </c>
      <c r="P144" s="69" t="n">
        <v>15</v>
      </c>
      <c r="Q144" s="70" t="n">
        <v>14</v>
      </c>
      <c r="R144" s="70" t="n">
        <v>40</v>
      </c>
      <c r="S144" s="71"/>
      <c r="T144" s="72"/>
      <c r="U144" s="73"/>
      <c r="V144" s="67" t="n">
        <f aca="false">SUM(G144:R144)</f>
        <v>520</v>
      </c>
      <c r="W144" s="47" t="n">
        <f aca="false">COUNTIF(G144:V144,-10)</f>
        <v>0</v>
      </c>
    </row>
    <row r="145" s="47" customFormat="true" ht="30" hidden="false" customHeight="true" outlineLevel="0" collapsed="false">
      <c r="A145" s="74" t="n">
        <v>45502</v>
      </c>
      <c r="B145" s="68" t="n">
        <v>131</v>
      </c>
      <c r="C145" s="50" t="n">
        <v>10</v>
      </c>
      <c r="D145" s="51" t="s">
        <v>24</v>
      </c>
      <c r="E145" s="52" t="n">
        <f aca="false">IF(F145&lt;&gt;"",COUNTIF(F$15:F145,F145),"")</f>
        <v>10</v>
      </c>
      <c r="F145" s="53" t="s">
        <v>36</v>
      </c>
      <c r="G145" s="69" t="n">
        <v>40</v>
      </c>
      <c r="H145" s="70" t="n">
        <v>100</v>
      </c>
      <c r="I145" s="70" t="n">
        <v>100</v>
      </c>
      <c r="J145" s="69" t="n">
        <v>40</v>
      </c>
      <c r="K145" s="70" t="n">
        <v>43</v>
      </c>
      <c r="L145" s="70" t="n">
        <v>100</v>
      </c>
      <c r="M145" s="69" t="n">
        <v>100</v>
      </c>
      <c r="N145" s="75" t="n">
        <v>100</v>
      </c>
      <c r="O145" s="75" t="n">
        <v>100</v>
      </c>
      <c r="P145" s="76" t="n">
        <v>100</v>
      </c>
      <c r="Q145" s="75" t="n">
        <v>100</v>
      </c>
      <c r="R145" s="75" t="n">
        <v>100</v>
      </c>
      <c r="S145" s="71"/>
      <c r="T145" s="72"/>
      <c r="U145" s="73"/>
      <c r="V145" s="67" t="n">
        <f aca="false">SUM(G145:R145)</f>
        <v>1023</v>
      </c>
      <c r="W145" s="47" t="n">
        <f aca="false">COUNTIF(G145:V145,-10)</f>
        <v>0</v>
      </c>
    </row>
    <row r="146" s="47" customFormat="true" ht="30" hidden="false" customHeight="true" outlineLevel="0" collapsed="false">
      <c r="A146" s="74" t="n">
        <v>45502</v>
      </c>
      <c r="B146" s="68" t="n">
        <v>132</v>
      </c>
      <c r="C146" s="50" t="n">
        <v>4</v>
      </c>
      <c r="D146" s="51" t="s">
        <v>24</v>
      </c>
      <c r="E146" s="52" t="n">
        <f aca="false">IF(F146&lt;&gt;"",COUNTIF(F$15:F146,F146),"")</f>
        <v>4</v>
      </c>
      <c r="F146" s="53" t="s">
        <v>53</v>
      </c>
      <c r="G146" s="69" t="n">
        <v>22</v>
      </c>
      <c r="H146" s="70" t="n">
        <v>14</v>
      </c>
      <c r="I146" s="70" t="n">
        <v>14</v>
      </c>
      <c r="J146" s="69" t="n">
        <v>100</v>
      </c>
      <c r="K146" s="70" t="n">
        <v>100</v>
      </c>
      <c r="L146" s="70" t="n">
        <v>33</v>
      </c>
      <c r="M146" s="69" t="n">
        <v>100</v>
      </c>
      <c r="N146" s="70" t="n">
        <v>100</v>
      </c>
      <c r="O146" s="75" t="n">
        <v>100</v>
      </c>
      <c r="P146" s="76" t="n">
        <v>100</v>
      </c>
      <c r="Q146" s="75" t="n">
        <v>100</v>
      </c>
      <c r="R146" s="75" t="n">
        <v>100</v>
      </c>
      <c r="S146" s="71"/>
      <c r="T146" s="72"/>
      <c r="U146" s="73"/>
      <c r="V146" s="67" t="n">
        <f aca="false">SUM(G146:R146)</f>
        <v>883</v>
      </c>
      <c r="W146" s="47" t="n">
        <f aca="false">COUNTIF(G146:V146,-10)</f>
        <v>0</v>
      </c>
    </row>
    <row r="147" s="47" customFormat="true" ht="30" hidden="false" customHeight="true" outlineLevel="0" collapsed="false">
      <c r="A147" s="74" t="n">
        <v>45509</v>
      </c>
      <c r="B147" s="68" t="n">
        <v>133</v>
      </c>
      <c r="C147" s="50" t="n">
        <v>5</v>
      </c>
      <c r="D147" s="51" t="s">
        <v>24</v>
      </c>
      <c r="E147" s="52" t="n">
        <f aca="false">IF(F147&lt;&gt;"",COUNTIF(F$15:F147,F147),"")</f>
        <v>5</v>
      </c>
      <c r="F147" s="53" t="s">
        <v>44</v>
      </c>
      <c r="G147" s="69" t="n">
        <v>17</v>
      </c>
      <c r="H147" s="70" t="n">
        <v>20</v>
      </c>
      <c r="I147" s="70" t="n">
        <v>100</v>
      </c>
      <c r="J147" s="69" t="n">
        <v>2</v>
      </c>
      <c r="K147" s="70" t="n">
        <v>100</v>
      </c>
      <c r="L147" s="70" t="n">
        <v>37</v>
      </c>
      <c r="M147" s="69" t="n">
        <v>100</v>
      </c>
      <c r="N147" s="70" t="n">
        <v>100</v>
      </c>
      <c r="O147" s="70" t="n">
        <v>100</v>
      </c>
      <c r="P147" s="69" t="n">
        <v>100</v>
      </c>
      <c r="Q147" s="70" t="n">
        <v>100</v>
      </c>
      <c r="R147" s="70" t="n">
        <v>100</v>
      </c>
      <c r="S147" s="71"/>
      <c r="T147" s="72"/>
      <c r="U147" s="73"/>
      <c r="V147" s="67" t="n">
        <f aca="false">SUM(G147:R147)</f>
        <v>876</v>
      </c>
      <c r="W147" s="47" t="n">
        <f aca="false">COUNTIF(G147:V147,-10)</f>
        <v>0</v>
      </c>
    </row>
    <row r="148" s="47" customFormat="true" ht="30" hidden="false" customHeight="true" outlineLevel="0" collapsed="false">
      <c r="A148" s="74" t="n">
        <v>45509</v>
      </c>
      <c r="B148" s="68" t="n">
        <v>134</v>
      </c>
      <c r="C148" s="50" t="n">
        <v>6</v>
      </c>
      <c r="D148" s="51" t="s">
        <v>24</v>
      </c>
      <c r="E148" s="52" t="n">
        <f aca="false">IF(F148&lt;&gt;"",COUNTIF(F$15:F148,F148),"")</f>
        <v>6</v>
      </c>
      <c r="F148" s="53" t="s">
        <v>44</v>
      </c>
      <c r="G148" s="69" t="n">
        <v>44</v>
      </c>
      <c r="H148" s="70" t="n">
        <v>34</v>
      </c>
      <c r="I148" s="70" t="n">
        <v>100</v>
      </c>
      <c r="J148" s="69" t="n">
        <v>7</v>
      </c>
      <c r="K148" s="70" t="n">
        <v>100</v>
      </c>
      <c r="L148" s="70" t="n">
        <v>100</v>
      </c>
      <c r="M148" s="69" t="n">
        <v>49</v>
      </c>
      <c r="N148" s="70" t="n">
        <v>39</v>
      </c>
      <c r="O148" s="70" t="n">
        <v>45</v>
      </c>
      <c r="P148" s="69" t="n">
        <v>12</v>
      </c>
      <c r="Q148" s="70" t="n">
        <v>100</v>
      </c>
      <c r="R148" s="70" t="n">
        <v>100</v>
      </c>
      <c r="S148" s="71"/>
      <c r="T148" s="72"/>
      <c r="U148" s="73"/>
      <c r="V148" s="67" t="n">
        <f aca="false">SUM(G148:R148)</f>
        <v>730</v>
      </c>
      <c r="W148" s="47" t="n">
        <f aca="false">COUNTIF(G148:V148,-10)</f>
        <v>0</v>
      </c>
    </row>
    <row r="149" s="47" customFormat="true" ht="30" hidden="false" customHeight="true" outlineLevel="0" collapsed="false">
      <c r="A149" s="74" t="n">
        <v>45509</v>
      </c>
      <c r="B149" s="68" t="n">
        <v>135</v>
      </c>
      <c r="C149" s="50" t="n">
        <v>5</v>
      </c>
      <c r="D149" s="51" t="s">
        <v>24</v>
      </c>
      <c r="E149" s="52" t="n">
        <f aca="false">IF(F149&lt;&gt;"",COUNTIF(F$15:F149,F149),"")</f>
        <v>5</v>
      </c>
      <c r="F149" s="53" t="s">
        <v>30</v>
      </c>
      <c r="G149" s="69" t="n">
        <v>48</v>
      </c>
      <c r="H149" s="70" t="n">
        <v>22</v>
      </c>
      <c r="I149" s="70" t="n">
        <v>100</v>
      </c>
      <c r="J149" s="69" t="n">
        <v>100</v>
      </c>
      <c r="K149" s="70" t="n">
        <v>100</v>
      </c>
      <c r="L149" s="70" t="n">
        <v>29</v>
      </c>
      <c r="M149" s="69" t="n">
        <v>100</v>
      </c>
      <c r="N149" s="70" t="n">
        <v>100</v>
      </c>
      <c r="O149" s="70" t="n">
        <v>100</v>
      </c>
      <c r="P149" s="69" t="n">
        <v>49</v>
      </c>
      <c r="Q149" s="70" t="n">
        <v>100</v>
      </c>
      <c r="R149" s="70" t="n">
        <v>100</v>
      </c>
      <c r="S149" s="71"/>
      <c r="T149" s="72"/>
      <c r="U149" s="73"/>
      <c r="V149" s="67" t="n">
        <f aca="false">SUM(G149:R149)</f>
        <v>948</v>
      </c>
      <c r="W149" s="47" t="n">
        <f aca="false">COUNTIF(G149:V149,-10)</f>
        <v>0</v>
      </c>
    </row>
    <row r="150" s="47" customFormat="true" ht="30" hidden="false" customHeight="true" outlineLevel="0" collapsed="false">
      <c r="A150" s="74" t="n">
        <v>45509</v>
      </c>
      <c r="B150" s="68" t="n">
        <v>136</v>
      </c>
      <c r="C150" s="50" t="n">
        <v>6</v>
      </c>
      <c r="D150" s="51" t="s">
        <v>24</v>
      </c>
      <c r="E150" s="52" t="n">
        <f aca="false">IF(F150&lt;&gt;"",COUNTIF(F$15:F150,F150),"")</f>
        <v>6</v>
      </c>
      <c r="F150" s="53" t="s">
        <v>30</v>
      </c>
      <c r="G150" s="69" t="n">
        <v>43</v>
      </c>
      <c r="H150" s="70" t="n">
        <v>100</v>
      </c>
      <c r="I150" s="70" t="n">
        <v>27</v>
      </c>
      <c r="J150" s="69" t="n">
        <v>100</v>
      </c>
      <c r="K150" s="70" t="n">
        <v>23</v>
      </c>
      <c r="L150" s="70" t="n">
        <v>100</v>
      </c>
      <c r="M150" s="69" t="n">
        <v>100</v>
      </c>
      <c r="N150" s="70" t="n">
        <v>36</v>
      </c>
      <c r="O150" s="70" t="n">
        <v>100</v>
      </c>
      <c r="P150" s="69" t="n">
        <v>22</v>
      </c>
      <c r="Q150" s="70" t="n">
        <v>100</v>
      </c>
      <c r="R150" s="70" t="n">
        <v>100</v>
      </c>
      <c r="S150" s="71"/>
      <c r="T150" s="72"/>
      <c r="U150" s="73"/>
      <c r="V150" s="67" t="n">
        <f aca="false">SUM(G150:R150)</f>
        <v>851</v>
      </c>
      <c r="W150" s="47" t="n">
        <f aca="false">COUNTIF(G150:V150,-10)</f>
        <v>0</v>
      </c>
    </row>
    <row r="151" s="47" customFormat="true" ht="30" hidden="false" customHeight="true" outlineLevel="0" collapsed="false">
      <c r="A151" s="74" t="n">
        <v>45509</v>
      </c>
      <c r="B151" s="68" t="n">
        <v>137</v>
      </c>
      <c r="C151" s="50" t="n">
        <v>7</v>
      </c>
      <c r="D151" s="51" t="s">
        <v>24</v>
      </c>
      <c r="E151" s="52" t="n">
        <f aca="false">IF(F151&lt;&gt;"",COUNTIF(F$15:F151,F151),"")</f>
        <v>7</v>
      </c>
      <c r="F151" s="53" t="s">
        <v>30</v>
      </c>
      <c r="G151" s="69" t="n">
        <v>100</v>
      </c>
      <c r="H151" s="70" t="n">
        <v>100</v>
      </c>
      <c r="I151" s="70" t="n">
        <v>36</v>
      </c>
      <c r="J151" s="69" t="n">
        <v>100</v>
      </c>
      <c r="K151" s="70" t="n">
        <v>22</v>
      </c>
      <c r="L151" s="70" t="n">
        <v>100</v>
      </c>
      <c r="M151" s="69" t="n">
        <v>100</v>
      </c>
      <c r="N151" s="70" t="n">
        <v>100</v>
      </c>
      <c r="O151" s="70" t="n">
        <v>100</v>
      </c>
      <c r="P151" s="69" t="n">
        <v>100</v>
      </c>
      <c r="Q151" s="70" t="n">
        <v>34</v>
      </c>
      <c r="R151" s="70" t="n">
        <v>46</v>
      </c>
      <c r="S151" s="71"/>
      <c r="T151" s="72"/>
      <c r="U151" s="73"/>
      <c r="V151" s="67" t="n">
        <f aca="false">SUM(G151:R151)</f>
        <v>938</v>
      </c>
      <c r="W151" s="47" t="n">
        <f aca="false">COUNTIF(G151:V151,-10)</f>
        <v>0</v>
      </c>
    </row>
    <row r="152" s="47" customFormat="true" ht="30" hidden="false" customHeight="true" outlineLevel="0" collapsed="false">
      <c r="A152" s="74" t="n">
        <v>45509</v>
      </c>
      <c r="B152" s="68" t="n">
        <v>138</v>
      </c>
      <c r="C152" s="50" t="n">
        <v>10</v>
      </c>
      <c r="D152" s="51" t="s">
        <v>24</v>
      </c>
      <c r="E152" s="52" t="n">
        <f aca="false">IF(F152&lt;&gt;"",COUNTIF(F$15:F152,F152),"")</f>
        <v>10</v>
      </c>
      <c r="F152" s="53" t="s">
        <v>25</v>
      </c>
      <c r="G152" s="69" t="n">
        <v>100</v>
      </c>
      <c r="H152" s="70" t="n">
        <v>37</v>
      </c>
      <c r="I152" s="70" t="n">
        <v>100</v>
      </c>
      <c r="J152" s="69" t="n">
        <v>100</v>
      </c>
      <c r="K152" s="70" t="n">
        <v>12</v>
      </c>
      <c r="L152" s="70" t="n">
        <v>16</v>
      </c>
      <c r="M152" s="69" t="n">
        <v>100</v>
      </c>
      <c r="N152" s="70" t="n">
        <v>100</v>
      </c>
      <c r="O152" s="70" t="n">
        <v>100</v>
      </c>
      <c r="P152" s="69" t="n">
        <v>37</v>
      </c>
      <c r="Q152" s="70" t="n">
        <v>100</v>
      </c>
      <c r="R152" s="70" t="n">
        <v>100</v>
      </c>
      <c r="S152" s="71"/>
      <c r="T152" s="72"/>
      <c r="U152" s="73"/>
      <c r="V152" s="67" t="n">
        <f aca="false">SUM(G152:R152)</f>
        <v>902</v>
      </c>
      <c r="W152" s="47" t="n">
        <f aca="false">COUNTIF(G152:V152,-10)</f>
        <v>0</v>
      </c>
    </row>
    <row r="153" s="47" customFormat="true" ht="30" hidden="false" customHeight="true" outlineLevel="0" collapsed="false">
      <c r="A153" s="74" t="n">
        <v>45509</v>
      </c>
      <c r="B153" s="68" t="n">
        <v>139</v>
      </c>
      <c r="C153" s="50" t="n">
        <v>1</v>
      </c>
      <c r="D153" s="51" t="s">
        <v>24</v>
      </c>
      <c r="E153" s="52" t="n">
        <f aca="false">IF(F153&lt;&gt;"",COUNTIF(F$15:F153,F153),"")</f>
        <v>1</v>
      </c>
      <c r="F153" s="53" t="s">
        <v>54</v>
      </c>
      <c r="G153" s="69" t="n">
        <v>100</v>
      </c>
      <c r="H153" s="70" t="n">
        <v>18</v>
      </c>
      <c r="I153" s="70" t="n">
        <v>100</v>
      </c>
      <c r="J153" s="69" t="n">
        <v>29</v>
      </c>
      <c r="K153" s="70" t="n">
        <v>100</v>
      </c>
      <c r="L153" s="70" t="n">
        <v>100</v>
      </c>
      <c r="M153" s="69" t="n">
        <v>44</v>
      </c>
      <c r="N153" s="70" t="n">
        <v>25</v>
      </c>
      <c r="O153" s="70" t="n">
        <v>21</v>
      </c>
      <c r="P153" s="69" t="n">
        <v>100</v>
      </c>
      <c r="Q153" s="70" t="n">
        <v>8</v>
      </c>
      <c r="R153" s="70" t="n">
        <v>100</v>
      </c>
      <c r="S153" s="71"/>
      <c r="T153" s="72"/>
      <c r="U153" s="73"/>
      <c r="V153" s="67" t="n">
        <f aca="false">SUM(G153:R153)</f>
        <v>745</v>
      </c>
      <c r="W153" s="47" t="n">
        <f aca="false">COUNTIF(G153:V153,-10)</f>
        <v>0</v>
      </c>
    </row>
    <row r="154" s="47" customFormat="true" ht="30" hidden="false" customHeight="true" outlineLevel="0" collapsed="false">
      <c r="A154" s="74" t="n">
        <v>45509</v>
      </c>
      <c r="B154" s="68" t="n">
        <v>140</v>
      </c>
      <c r="C154" s="50" t="n">
        <v>2</v>
      </c>
      <c r="D154" s="51" t="s">
        <v>24</v>
      </c>
      <c r="E154" s="52" t="n">
        <f aca="false">IF(F154&lt;&gt;"",COUNTIF(F$15:F154,F154),"")</f>
        <v>2</v>
      </c>
      <c r="F154" s="53" t="s">
        <v>54</v>
      </c>
      <c r="G154" s="69" t="n">
        <v>18</v>
      </c>
      <c r="H154" s="70" t="n">
        <v>14</v>
      </c>
      <c r="I154" s="70" t="n">
        <v>44</v>
      </c>
      <c r="J154" s="69" t="n">
        <v>29</v>
      </c>
      <c r="K154" s="70" t="n">
        <v>24</v>
      </c>
      <c r="L154" s="70" t="n">
        <v>100</v>
      </c>
      <c r="M154" s="69" t="n">
        <v>100</v>
      </c>
      <c r="N154" s="70" t="n">
        <v>100</v>
      </c>
      <c r="O154" s="70" t="n">
        <v>53</v>
      </c>
      <c r="P154" s="69" t="n">
        <v>100</v>
      </c>
      <c r="Q154" s="70" t="n">
        <v>100</v>
      </c>
      <c r="R154" s="70" t="n">
        <v>100</v>
      </c>
      <c r="S154" s="71"/>
      <c r="T154" s="72"/>
      <c r="U154" s="73"/>
      <c r="V154" s="67" t="n">
        <f aca="false">SUM(G154:R154)</f>
        <v>782</v>
      </c>
      <c r="W154" s="47" t="n">
        <f aca="false">COUNTIF(G154:V154,-10)</f>
        <v>0</v>
      </c>
    </row>
    <row r="155" s="47" customFormat="true" ht="30" hidden="false" customHeight="true" outlineLevel="0" collapsed="false">
      <c r="A155" s="74" t="n">
        <v>45509</v>
      </c>
      <c r="B155" s="68" t="n">
        <v>141</v>
      </c>
      <c r="C155" s="50" t="n">
        <v>3</v>
      </c>
      <c r="D155" s="51" t="s">
        <v>24</v>
      </c>
      <c r="E155" s="52" t="n">
        <f aca="false">IF(F155&lt;&gt;"",COUNTIF(F$15:F155,F155),"")</f>
        <v>3</v>
      </c>
      <c r="F155" s="53" t="s">
        <v>54</v>
      </c>
      <c r="G155" s="69" t="n">
        <v>100</v>
      </c>
      <c r="H155" s="70" t="n">
        <v>100</v>
      </c>
      <c r="I155" s="70" t="n">
        <v>100</v>
      </c>
      <c r="J155" s="69" t="n">
        <v>100</v>
      </c>
      <c r="K155" s="70" t="n">
        <v>100</v>
      </c>
      <c r="L155" s="70" t="n">
        <v>100</v>
      </c>
      <c r="M155" s="76" t="n">
        <v>100</v>
      </c>
      <c r="N155" s="75" t="n">
        <v>100</v>
      </c>
      <c r="O155" s="75" t="n">
        <v>100</v>
      </c>
      <c r="P155" s="76" t="n">
        <v>100</v>
      </c>
      <c r="Q155" s="75" t="n">
        <v>100</v>
      </c>
      <c r="R155" s="75" t="n">
        <v>100</v>
      </c>
      <c r="S155" s="71"/>
      <c r="T155" s="72"/>
      <c r="U155" s="73"/>
      <c r="V155" s="67" t="n">
        <f aca="false">SUM(G155:R155)</f>
        <v>1200</v>
      </c>
      <c r="W155" s="47" t="n">
        <f aca="false">COUNTIF(G155:V155,-10)</f>
        <v>0</v>
      </c>
    </row>
    <row r="156" s="47" customFormat="true" ht="30" hidden="false" customHeight="true" outlineLevel="0" collapsed="false">
      <c r="A156" s="74" t="n">
        <v>45513</v>
      </c>
      <c r="B156" s="68" t="n">
        <v>142</v>
      </c>
      <c r="C156" s="50" t="n">
        <v>5</v>
      </c>
      <c r="D156" s="51" t="s">
        <v>24</v>
      </c>
      <c r="E156" s="52" t="n">
        <f aca="false">IF(F156&lt;&gt;"",COUNTIF(F$15:F156,F156),"")</f>
        <v>5</v>
      </c>
      <c r="F156" s="53" t="s">
        <v>26</v>
      </c>
      <c r="G156" s="69" t="n">
        <v>43</v>
      </c>
      <c r="H156" s="70" t="n">
        <v>6</v>
      </c>
      <c r="I156" s="70" t="n">
        <v>100</v>
      </c>
      <c r="J156" s="69" t="n">
        <v>24</v>
      </c>
      <c r="K156" s="70" t="n">
        <v>21</v>
      </c>
      <c r="L156" s="70" t="n">
        <v>100</v>
      </c>
      <c r="M156" s="69" t="n">
        <v>14</v>
      </c>
      <c r="N156" s="70" t="n">
        <v>31</v>
      </c>
      <c r="O156" s="70" t="n">
        <v>100</v>
      </c>
      <c r="P156" s="69" t="n">
        <v>25</v>
      </c>
      <c r="Q156" s="70" t="n">
        <v>35</v>
      </c>
      <c r="R156" s="70" t="n">
        <v>100</v>
      </c>
      <c r="S156" s="71"/>
      <c r="T156" s="72"/>
      <c r="U156" s="73"/>
      <c r="V156" s="67" t="n">
        <f aca="false">SUM(G156:R156)</f>
        <v>599</v>
      </c>
      <c r="W156" s="47" t="n">
        <f aca="false">COUNTIF(G156:V156,-10)</f>
        <v>0</v>
      </c>
    </row>
    <row r="157" s="47" customFormat="true" ht="30" hidden="false" customHeight="true" outlineLevel="0" collapsed="false">
      <c r="A157" s="74" t="n">
        <v>45513</v>
      </c>
      <c r="B157" s="68" t="n">
        <v>143</v>
      </c>
      <c r="C157" s="50" t="n">
        <v>6</v>
      </c>
      <c r="D157" s="51" t="s">
        <v>24</v>
      </c>
      <c r="E157" s="52" t="n">
        <f aca="false">IF(F157&lt;&gt;"",COUNTIF(F$15:F157,F157),"")</f>
        <v>6</v>
      </c>
      <c r="F157" s="53" t="s">
        <v>26</v>
      </c>
      <c r="G157" s="69" t="n">
        <v>-10</v>
      </c>
      <c r="H157" s="70" t="n">
        <v>11</v>
      </c>
      <c r="I157" s="70" t="n">
        <v>100</v>
      </c>
      <c r="J157" s="69" t="n">
        <v>6</v>
      </c>
      <c r="K157" s="70" t="n">
        <v>33</v>
      </c>
      <c r="L157" s="70" t="n">
        <v>50</v>
      </c>
      <c r="M157" s="69" t="n">
        <v>28</v>
      </c>
      <c r="N157" s="70" t="n">
        <v>45</v>
      </c>
      <c r="O157" s="70" t="n">
        <v>100</v>
      </c>
      <c r="P157" s="69" t="n">
        <v>1</v>
      </c>
      <c r="Q157" s="70" t="n">
        <v>6</v>
      </c>
      <c r="R157" s="70" t="n">
        <v>17</v>
      </c>
      <c r="S157" s="71"/>
      <c r="T157" s="72"/>
      <c r="U157" s="73"/>
      <c r="V157" s="67" t="n">
        <f aca="false">SUM(G157:R157)</f>
        <v>387</v>
      </c>
      <c r="W157" s="47" t="n">
        <f aca="false">COUNTIF(G157:V157,-10)</f>
        <v>1</v>
      </c>
    </row>
    <row r="158" s="47" customFormat="true" ht="30" hidden="false" customHeight="true" outlineLevel="0" collapsed="false">
      <c r="A158" s="74" t="n">
        <v>45513</v>
      </c>
      <c r="B158" s="68" t="n">
        <v>144</v>
      </c>
      <c r="C158" s="50" t="n">
        <v>5</v>
      </c>
      <c r="D158" s="51" t="s">
        <v>24</v>
      </c>
      <c r="E158" s="52" t="n">
        <f aca="false">IF(F158&lt;&gt;"",COUNTIF(F$15:F158,F158),"")</f>
        <v>5</v>
      </c>
      <c r="F158" s="53" t="s">
        <v>39</v>
      </c>
      <c r="G158" s="69" t="n">
        <v>41</v>
      </c>
      <c r="H158" s="70" t="n">
        <v>30</v>
      </c>
      <c r="I158" s="70" t="n">
        <v>-10</v>
      </c>
      <c r="J158" s="69" t="n">
        <v>10</v>
      </c>
      <c r="K158" s="70" t="n">
        <v>23</v>
      </c>
      <c r="L158" s="70" t="n">
        <v>100</v>
      </c>
      <c r="M158" s="69" t="n">
        <v>100</v>
      </c>
      <c r="N158" s="70" t="n">
        <v>1</v>
      </c>
      <c r="O158" s="70" t="n">
        <v>23</v>
      </c>
      <c r="P158" s="69" t="n">
        <v>17</v>
      </c>
      <c r="Q158" s="70" t="n">
        <v>30</v>
      </c>
      <c r="R158" s="70" t="n">
        <v>100</v>
      </c>
      <c r="S158" s="71"/>
      <c r="T158" s="72"/>
      <c r="U158" s="73"/>
      <c r="V158" s="67" t="n">
        <f aca="false">SUM(G158:R158)</f>
        <v>465</v>
      </c>
      <c r="W158" s="47" t="n">
        <f aca="false">COUNTIF(G158:V158,-10)</f>
        <v>1</v>
      </c>
    </row>
    <row r="159" s="47" customFormat="true" ht="30" hidden="false" customHeight="true" outlineLevel="0" collapsed="false">
      <c r="A159" s="74" t="n">
        <v>45513</v>
      </c>
      <c r="B159" s="68" t="n">
        <v>145</v>
      </c>
      <c r="C159" s="50" t="n">
        <v>5</v>
      </c>
      <c r="D159" s="51" t="s">
        <v>24</v>
      </c>
      <c r="E159" s="52" t="n">
        <f aca="false">IF(F159&lt;&gt;"",COUNTIF(F$15:F159,F159),"")</f>
        <v>5</v>
      </c>
      <c r="F159" s="53" t="s">
        <v>32</v>
      </c>
      <c r="G159" s="69" t="n">
        <v>13</v>
      </c>
      <c r="H159" s="70" t="n">
        <v>22</v>
      </c>
      <c r="I159" s="70" t="n">
        <v>22</v>
      </c>
      <c r="J159" s="69" t="n">
        <v>100</v>
      </c>
      <c r="K159" s="70" t="n">
        <v>39</v>
      </c>
      <c r="L159" s="70" t="n">
        <v>100</v>
      </c>
      <c r="M159" s="69" t="n">
        <v>100</v>
      </c>
      <c r="N159" s="70" t="n">
        <v>18</v>
      </c>
      <c r="O159" s="70" t="n">
        <v>38</v>
      </c>
      <c r="P159" s="69" t="n">
        <v>100</v>
      </c>
      <c r="Q159" s="70" t="n">
        <v>44</v>
      </c>
      <c r="R159" s="70" t="n">
        <v>100</v>
      </c>
      <c r="S159" s="71"/>
      <c r="T159" s="72"/>
      <c r="U159" s="73"/>
      <c r="V159" s="67" t="n">
        <f aca="false">SUM(G159:R159)</f>
        <v>696</v>
      </c>
      <c r="W159" s="47" t="n">
        <f aca="false">COUNTIF(G159:V159,-10)</f>
        <v>0</v>
      </c>
    </row>
    <row r="160" s="47" customFormat="true" ht="30" hidden="false" customHeight="true" outlineLevel="0" collapsed="false">
      <c r="A160" s="74" t="n">
        <v>45513</v>
      </c>
      <c r="B160" s="68" t="n">
        <v>146</v>
      </c>
      <c r="C160" s="50" t="n">
        <v>3</v>
      </c>
      <c r="D160" s="51" t="s">
        <v>24</v>
      </c>
      <c r="E160" s="52" t="n">
        <f aca="false">IF(F160&lt;&gt;"",COUNTIF(F$15:F160,F160),"")</f>
        <v>3</v>
      </c>
      <c r="F160" s="53" t="s">
        <v>33</v>
      </c>
      <c r="G160" s="69" t="n">
        <v>34</v>
      </c>
      <c r="H160" s="70" t="n">
        <v>33</v>
      </c>
      <c r="I160" s="70" t="n">
        <v>100</v>
      </c>
      <c r="J160" s="69" t="n">
        <v>2</v>
      </c>
      <c r="K160" s="70" t="n">
        <v>100</v>
      </c>
      <c r="L160" s="70" t="n">
        <v>36</v>
      </c>
      <c r="M160" s="69" t="n">
        <v>44</v>
      </c>
      <c r="N160" s="70" t="n">
        <v>14</v>
      </c>
      <c r="O160" s="70" t="n">
        <v>19</v>
      </c>
      <c r="P160" s="69" t="n">
        <v>100</v>
      </c>
      <c r="Q160" s="70" t="n">
        <v>9</v>
      </c>
      <c r="R160" s="70" t="n">
        <v>100</v>
      </c>
      <c r="S160" s="71"/>
      <c r="T160" s="72"/>
      <c r="U160" s="73"/>
      <c r="V160" s="67" t="n">
        <f aca="false">SUM(G160:R160)</f>
        <v>591</v>
      </c>
      <c r="W160" s="47" t="n">
        <f aca="false">COUNTIF(G160:V160,-10)</f>
        <v>0</v>
      </c>
    </row>
    <row r="161" s="47" customFormat="true" ht="30" hidden="false" customHeight="true" outlineLevel="0" collapsed="false">
      <c r="A161" s="74" t="n">
        <v>45513</v>
      </c>
      <c r="B161" s="68" t="n">
        <v>147</v>
      </c>
      <c r="C161" s="50" t="n">
        <v>6</v>
      </c>
      <c r="D161" s="51" t="s">
        <v>24</v>
      </c>
      <c r="E161" s="52" t="n">
        <f aca="false">IF(F161&lt;&gt;"",COUNTIF(F$15:F161,F161),"")</f>
        <v>6</v>
      </c>
      <c r="F161" s="53" t="s">
        <v>32</v>
      </c>
      <c r="G161" s="69" t="n">
        <v>9</v>
      </c>
      <c r="H161" s="70" t="n">
        <v>42</v>
      </c>
      <c r="I161" s="70" t="n">
        <v>100</v>
      </c>
      <c r="J161" s="69" t="n">
        <v>100</v>
      </c>
      <c r="K161" s="70" t="n">
        <v>36</v>
      </c>
      <c r="L161" s="70" t="n">
        <v>100</v>
      </c>
      <c r="M161" s="69" t="n">
        <v>10</v>
      </c>
      <c r="N161" s="70" t="n">
        <v>36</v>
      </c>
      <c r="O161" s="70" t="n">
        <v>38</v>
      </c>
      <c r="P161" s="69" t="n">
        <v>100</v>
      </c>
      <c r="Q161" s="70" t="n">
        <v>3</v>
      </c>
      <c r="R161" s="70" t="n">
        <v>100</v>
      </c>
      <c r="S161" s="71"/>
      <c r="T161" s="72"/>
      <c r="U161" s="73"/>
      <c r="V161" s="67" t="n">
        <f aca="false">SUM(G161:R161)</f>
        <v>674</v>
      </c>
      <c r="W161" s="47" t="n">
        <f aca="false">COUNTIF(G161:V161,-10)</f>
        <v>0</v>
      </c>
    </row>
    <row r="162" s="47" customFormat="true" ht="30" hidden="false" customHeight="true" outlineLevel="0" collapsed="false">
      <c r="A162" s="74" t="n">
        <v>45513</v>
      </c>
      <c r="B162" s="68" t="n">
        <v>148</v>
      </c>
      <c r="C162" s="50" t="n">
        <v>4</v>
      </c>
      <c r="D162" s="51" t="s">
        <v>24</v>
      </c>
      <c r="E162" s="52" t="n">
        <f aca="false">IF(F162&lt;&gt;"",COUNTIF(F$15:F162,F162),"")</f>
        <v>4</v>
      </c>
      <c r="F162" s="53" t="s">
        <v>33</v>
      </c>
      <c r="G162" s="69" t="n">
        <v>100</v>
      </c>
      <c r="H162" s="70" t="n">
        <v>100</v>
      </c>
      <c r="I162" s="70" t="n">
        <v>100</v>
      </c>
      <c r="J162" s="69" t="n">
        <v>100</v>
      </c>
      <c r="K162" s="70" t="n">
        <v>100</v>
      </c>
      <c r="L162" s="75" t="n">
        <v>100</v>
      </c>
      <c r="M162" s="76" t="n">
        <v>100</v>
      </c>
      <c r="N162" s="75" t="n">
        <v>100</v>
      </c>
      <c r="O162" s="75" t="n">
        <v>100</v>
      </c>
      <c r="P162" s="76" t="n">
        <v>100</v>
      </c>
      <c r="Q162" s="75" t="n">
        <v>100</v>
      </c>
      <c r="R162" s="75" t="n">
        <v>100</v>
      </c>
      <c r="S162" s="71"/>
      <c r="T162" s="72"/>
      <c r="U162" s="73"/>
      <c r="V162" s="67" t="n">
        <f aca="false">SUM(G162:R162)</f>
        <v>1200</v>
      </c>
      <c r="W162" s="47" t="n">
        <f aca="false">COUNTIF(G162:V162,-10)</f>
        <v>0</v>
      </c>
    </row>
    <row r="163" s="47" customFormat="true" ht="30" hidden="false" customHeight="true" outlineLevel="0" collapsed="false">
      <c r="A163" s="74" t="n">
        <v>45513</v>
      </c>
      <c r="B163" s="68" t="n">
        <v>149</v>
      </c>
      <c r="C163" s="50" t="n">
        <v>5</v>
      </c>
      <c r="D163" s="51" t="s">
        <v>24</v>
      </c>
      <c r="E163" s="52" t="n">
        <f aca="false">IF(F163&lt;&gt;"",COUNTIF(F$15:F163,F163),"")</f>
        <v>5</v>
      </c>
      <c r="F163" s="53" t="s">
        <v>33</v>
      </c>
      <c r="G163" s="69" t="n">
        <v>6</v>
      </c>
      <c r="H163" s="70" t="n">
        <v>37</v>
      </c>
      <c r="I163" s="70" t="n">
        <v>31</v>
      </c>
      <c r="J163" s="69" t="n">
        <v>100</v>
      </c>
      <c r="K163" s="70" t="n">
        <v>38</v>
      </c>
      <c r="L163" s="70" t="n">
        <v>100</v>
      </c>
      <c r="M163" s="69" t="n">
        <v>25</v>
      </c>
      <c r="N163" s="70" t="n">
        <v>100</v>
      </c>
      <c r="O163" s="70" t="n">
        <v>100</v>
      </c>
      <c r="P163" s="69" t="n">
        <v>100</v>
      </c>
      <c r="Q163" s="70" t="n">
        <v>22</v>
      </c>
      <c r="R163" s="70" t="n">
        <v>100</v>
      </c>
      <c r="S163" s="71"/>
      <c r="T163" s="72"/>
      <c r="U163" s="73"/>
      <c r="V163" s="67" t="n">
        <f aca="false">SUM(G163:R163)</f>
        <v>759</v>
      </c>
      <c r="W163" s="47" t="n">
        <f aca="false">COUNTIF(G163:V163,-10)</f>
        <v>0</v>
      </c>
    </row>
    <row r="164" s="47" customFormat="true" ht="30" hidden="false" customHeight="true" outlineLevel="0" collapsed="false">
      <c r="A164" s="74" t="n">
        <v>45513</v>
      </c>
      <c r="B164" s="68" t="n">
        <v>150</v>
      </c>
      <c r="C164" s="50" t="n">
        <v>7</v>
      </c>
      <c r="D164" s="51" t="s">
        <v>24</v>
      </c>
      <c r="E164" s="52" t="n">
        <f aca="false">IF(F164&lt;&gt;"",COUNTIF(F$15:F164,F164),"")</f>
        <v>7</v>
      </c>
      <c r="F164" s="53" t="s">
        <v>45</v>
      </c>
      <c r="G164" s="69" t="n">
        <v>100</v>
      </c>
      <c r="H164" s="70" t="n">
        <v>20</v>
      </c>
      <c r="I164" s="70" t="n">
        <v>100</v>
      </c>
      <c r="J164" s="76" t="n">
        <v>100</v>
      </c>
      <c r="K164" s="75" t="n">
        <v>100</v>
      </c>
      <c r="L164" s="75" t="n">
        <v>100</v>
      </c>
      <c r="M164" s="76" t="n">
        <v>100</v>
      </c>
      <c r="N164" s="75" t="n">
        <v>100</v>
      </c>
      <c r="O164" s="75" t="n">
        <v>100</v>
      </c>
      <c r="P164" s="76" t="n">
        <v>100</v>
      </c>
      <c r="Q164" s="75" t="n">
        <v>100</v>
      </c>
      <c r="R164" s="75" t="n">
        <v>100</v>
      </c>
      <c r="S164" s="71"/>
      <c r="T164" s="72"/>
      <c r="U164" s="73"/>
      <c r="V164" s="67" t="n">
        <f aca="false">SUM(G164:R164)</f>
        <v>1120</v>
      </c>
      <c r="W164" s="47" t="n">
        <f aca="false">COUNTIF(G164:V164,-10)</f>
        <v>0</v>
      </c>
    </row>
    <row r="165" s="47" customFormat="true" ht="30" hidden="false" customHeight="true" outlineLevel="0" collapsed="false">
      <c r="A165" s="74" t="n">
        <v>45513</v>
      </c>
      <c r="B165" s="68" t="n">
        <v>151</v>
      </c>
      <c r="C165" s="50" t="n">
        <v>8</v>
      </c>
      <c r="D165" s="51" t="s">
        <v>24</v>
      </c>
      <c r="E165" s="52" t="n">
        <f aca="false">IF(F165&lt;&gt;"",COUNTIF(F$15:F165,F165),"")</f>
        <v>8</v>
      </c>
      <c r="F165" s="53" t="s">
        <v>45</v>
      </c>
      <c r="G165" s="69" t="n">
        <v>12</v>
      </c>
      <c r="H165" s="70" t="n">
        <v>15</v>
      </c>
      <c r="I165" s="70" t="n">
        <v>100</v>
      </c>
      <c r="J165" s="69" t="n">
        <v>100</v>
      </c>
      <c r="K165" s="70" t="n">
        <v>19</v>
      </c>
      <c r="L165" s="70" t="n">
        <v>16</v>
      </c>
      <c r="M165" s="69" t="n">
        <v>50</v>
      </c>
      <c r="N165" s="70" t="n">
        <v>19</v>
      </c>
      <c r="O165" s="70" t="n">
        <v>20</v>
      </c>
      <c r="P165" s="69" t="n">
        <v>40</v>
      </c>
      <c r="Q165" s="70" t="n">
        <v>42</v>
      </c>
      <c r="R165" s="70" t="n">
        <v>100</v>
      </c>
      <c r="S165" s="71"/>
      <c r="T165" s="72"/>
      <c r="U165" s="73"/>
      <c r="V165" s="67" t="n">
        <f aca="false">SUM(G165:R165)</f>
        <v>533</v>
      </c>
      <c r="W165" s="47" t="n">
        <f aca="false">COUNTIF(G165:V165,-10)</f>
        <v>0</v>
      </c>
    </row>
    <row r="166" s="47" customFormat="true" ht="30" hidden="false" customHeight="true" outlineLevel="0" collapsed="false">
      <c r="A166" s="74" t="n">
        <v>45513</v>
      </c>
      <c r="B166" s="68" t="n">
        <v>152</v>
      </c>
      <c r="C166" s="50" t="n">
        <v>6</v>
      </c>
      <c r="D166" s="51" t="s">
        <v>24</v>
      </c>
      <c r="E166" s="52" t="n">
        <f aca="false">IF(F166&lt;&gt;"",COUNTIF(F$15:F166,F166),"")</f>
        <v>6</v>
      </c>
      <c r="F166" s="53" t="s">
        <v>33</v>
      </c>
      <c r="G166" s="69" t="n">
        <v>22</v>
      </c>
      <c r="H166" s="70" t="n">
        <v>45</v>
      </c>
      <c r="I166" s="70" t="n">
        <v>100</v>
      </c>
      <c r="J166" s="69" t="n">
        <v>100</v>
      </c>
      <c r="K166" s="70" t="n">
        <v>28</v>
      </c>
      <c r="L166" s="70" t="n">
        <v>100</v>
      </c>
      <c r="M166" s="69" t="n">
        <v>29</v>
      </c>
      <c r="N166" s="70" t="n">
        <v>36</v>
      </c>
      <c r="O166" s="70" t="n">
        <v>41</v>
      </c>
      <c r="P166" s="69" t="n">
        <v>23</v>
      </c>
      <c r="Q166" s="70" t="n">
        <v>58</v>
      </c>
      <c r="R166" s="70" t="n">
        <v>100</v>
      </c>
      <c r="S166" s="71"/>
      <c r="T166" s="72"/>
      <c r="U166" s="73"/>
      <c r="V166" s="67" t="n">
        <f aca="false">SUM(G166:R166)</f>
        <v>682</v>
      </c>
      <c r="W166" s="47" t="n">
        <f aca="false">COUNTIF(G166:V166,-10)</f>
        <v>0</v>
      </c>
    </row>
    <row r="167" s="47" customFormat="true" ht="30" hidden="false" customHeight="true" outlineLevel="0" collapsed="false">
      <c r="A167" s="74" t="n">
        <v>45513</v>
      </c>
      <c r="B167" s="68" t="n">
        <v>153</v>
      </c>
      <c r="C167" s="50" t="n">
        <v>3</v>
      </c>
      <c r="D167" s="51" t="s">
        <v>24</v>
      </c>
      <c r="E167" s="52" t="n">
        <f aca="false">IF(F167&lt;&gt;"",COUNTIF(F$15:F167,F167),"")</f>
        <v>3</v>
      </c>
      <c r="F167" s="53" t="s">
        <v>42</v>
      </c>
      <c r="G167" s="69" t="n">
        <v>0</v>
      </c>
      <c r="H167" s="70" t="n">
        <v>7</v>
      </c>
      <c r="I167" s="70" t="n">
        <v>15</v>
      </c>
      <c r="J167" s="69" t="n">
        <v>100</v>
      </c>
      <c r="K167" s="70" t="n">
        <v>100</v>
      </c>
      <c r="L167" s="70" t="n">
        <v>45</v>
      </c>
      <c r="M167" s="69" t="n">
        <v>20</v>
      </c>
      <c r="N167" s="70" t="n">
        <v>22</v>
      </c>
      <c r="O167" s="70" t="n">
        <v>24</v>
      </c>
      <c r="P167" s="69" t="n">
        <v>6</v>
      </c>
      <c r="Q167" s="70" t="n">
        <v>24</v>
      </c>
      <c r="R167" s="70" t="n">
        <v>29</v>
      </c>
      <c r="S167" s="71"/>
      <c r="T167" s="72"/>
      <c r="U167" s="73"/>
      <c r="V167" s="67" t="n">
        <f aca="false">SUM(G167:R167)</f>
        <v>392</v>
      </c>
      <c r="W167" s="47" t="n">
        <f aca="false">COUNTIF(G167:V167,-10)</f>
        <v>0</v>
      </c>
    </row>
    <row r="168" s="47" customFormat="true" ht="30" hidden="false" customHeight="true" outlineLevel="0" collapsed="false">
      <c r="A168" s="74" t="n">
        <v>45513</v>
      </c>
      <c r="B168" s="68" t="n">
        <v>154</v>
      </c>
      <c r="C168" s="50" t="n">
        <v>4</v>
      </c>
      <c r="D168" s="51" t="s">
        <v>24</v>
      </c>
      <c r="E168" s="52" t="n">
        <f aca="false">IF(F168&lt;&gt;"",COUNTIF(F$15:F168,F168),"")</f>
        <v>4</v>
      </c>
      <c r="F168" s="53" t="s">
        <v>42</v>
      </c>
      <c r="G168" s="69" t="n">
        <v>14</v>
      </c>
      <c r="H168" s="70" t="n">
        <v>17</v>
      </c>
      <c r="I168" s="70" t="n">
        <v>100</v>
      </c>
      <c r="J168" s="69" t="n">
        <v>1</v>
      </c>
      <c r="K168" s="70" t="n">
        <v>100</v>
      </c>
      <c r="L168" s="70" t="n">
        <v>100</v>
      </c>
      <c r="M168" s="69" t="n">
        <v>6</v>
      </c>
      <c r="N168" s="70" t="n">
        <v>24</v>
      </c>
      <c r="O168" s="70" t="n">
        <v>39</v>
      </c>
      <c r="P168" s="69" t="n">
        <v>35</v>
      </c>
      <c r="Q168" s="70" t="n">
        <v>100</v>
      </c>
      <c r="R168" s="70" t="n">
        <v>100</v>
      </c>
      <c r="S168" s="71"/>
      <c r="T168" s="72"/>
      <c r="U168" s="73"/>
      <c r="V168" s="67" t="n">
        <f aca="false">SUM(G168:R168)</f>
        <v>636</v>
      </c>
      <c r="W168" s="47" t="n">
        <f aca="false">COUNTIF(G168:V168,-10)</f>
        <v>0</v>
      </c>
    </row>
    <row r="169" s="47" customFormat="true" ht="30" hidden="false" customHeight="true" outlineLevel="0" collapsed="false">
      <c r="A169" s="74" t="n">
        <v>45513</v>
      </c>
      <c r="B169" s="68" t="n">
        <v>155</v>
      </c>
      <c r="C169" s="50" t="n">
        <v>5</v>
      </c>
      <c r="D169" s="51" t="s">
        <v>24</v>
      </c>
      <c r="E169" s="52" t="n">
        <f aca="false">IF(F169&lt;&gt;"",COUNTIF(F$15:F169,F169),"")</f>
        <v>5</v>
      </c>
      <c r="F169" s="53" t="s">
        <v>42</v>
      </c>
      <c r="G169" s="69" t="n">
        <v>100</v>
      </c>
      <c r="H169" s="75" t="n">
        <v>100</v>
      </c>
      <c r="I169" s="75" t="n">
        <v>100</v>
      </c>
      <c r="J169" s="76" t="n">
        <v>100</v>
      </c>
      <c r="K169" s="75" t="n">
        <v>100</v>
      </c>
      <c r="L169" s="75" t="n">
        <v>100</v>
      </c>
      <c r="M169" s="76" t="n">
        <v>100</v>
      </c>
      <c r="N169" s="75" t="n">
        <v>100</v>
      </c>
      <c r="O169" s="75" t="n">
        <v>100</v>
      </c>
      <c r="P169" s="76" t="n">
        <v>100</v>
      </c>
      <c r="Q169" s="75" t="n">
        <v>100</v>
      </c>
      <c r="R169" s="75" t="n">
        <v>100</v>
      </c>
      <c r="S169" s="71"/>
      <c r="T169" s="72"/>
      <c r="U169" s="73"/>
      <c r="V169" s="67" t="n">
        <f aca="false">SUM(G169:R169)</f>
        <v>1200</v>
      </c>
      <c r="W169" s="47" t="n">
        <f aca="false">COUNTIF(G169:V169,-10)</f>
        <v>0</v>
      </c>
    </row>
    <row r="170" s="47" customFormat="true" ht="30" hidden="false" customHeight="true" outlineLevel="0" collapsed="false">
      <c r="A170" s="74" t="n">
        <v>45513</v>
      </c>
      <c r="B170" s="68" t="n">
        <v>156</v>
      </c>
      <c r="C170" s="50" t="n">
        <v>6</v>
      </c>
      <c r="D170" s="51" t="s">
        <v>24</v>
      </c>
      <c r="E170" s="52" t="n">
        <f aca="false">IF(F170&lt;&gt;"",COUNTIF(F$15:F170,F170),"")</f>
        <v>6</v>
      </c>
      <c r="F170" s="53" t="s">
        <v>42</v>
      </c>
      <c r="G170" s="69" t="n">
        <v>100</v>
      </c>
      <c r="H170" s="75" t="n">
        <v>100</v>
      </c>
      <c r="I170" s="75" t="n">
        <v>100</v>
      </c>
      <c r="J170" s="76" t="n">
        <v>100</v>
      </c>
      <c r="K170" s="75" t="n">
        <v>100</v>
      </c>
      <c r="L170" s="75" t="n">
        <v>100</v>
      </c>
      <c r="M170" s="76" t="n">
        <v>100</v>
      </c>
      <c r="N170" s="75" t="n">
        <v>100</v>
      </c>
      <c r="O170" s="75" t="n">
        <v>100</v>
      </c>
      <c r="P170" s="76" t="n">
        <v>100</v>
      </c>
      <c r="Q170" s="75" t="n">
        <v>100</v>
      </c>
      <c r="R170" s="75" t="n">
        <v>100</v>
      </c>
      <c r="S170" s="71"/>
      <c r="T170" s="72"/>
      <c r="U170" s="73"/>
      <c r="V170" s="67" t="n">
        <f aca="false">SUM(G170:R170)</f>
        <v>1200</v>
      </c>
      <c r="W170" s="47" t="n">
        <f aca="false">COUNTIF(G170:V170,-10)</f>
        <v>0</v>
      </c>
    </row>
    <row r="171" s="47" customFormat="true" ht="30" hidden="false" customHeight="true" outlineLevel="0" collapsed="false">
      <c r="A171" s="74" t="n">
        <v>45513</v>
      </c>
      <c r="B171" s="68" t="n">
        <v>157</v>
      </c>
      <c r="C171" s="50" t="n">
        <v>7</v>
      </c>
      <c r="D171" s="51" t="s">
        <v>24</v>
      </c>
      <c r="E171" s="52" t="n">
        <f aca="false">IF(F171&lt;&gt;"",COUNTIF(F$15:F171,F171),"")</f>
        <v>7</v>
      </c>
      <c r="F171" s="53" t="s">
        <v>42</v>
      </c>
      <c r="G171" s="69" t="n">
        <v>21</v>
      </c>
      <c r="H171" s="70" t="n">
        <v>27</v>
      </c>
      <c r="I171" s="70" t="n">
        <v>100</v>
      </c>
      <c r="J171" s="69" t="n">
        <v>20</v>
      </c>
      <c r="K171" s="70" t="n">
        <v>100</v>
      </c>
      <c r="L171" s="70" t="n">
        <v>100</v>
      </c>
      <c r="M171" s="76" t="n">
        <v>100</v>
      </c>
      <c r="N171" s="75" t="n">
        <v>100</v>
      </c>
      <c r="O171" s="75" t="n">
        <v>100</v>
      </c>
      <c r="P171" s="76" t="n">
        <v>100</v>
      </c>
      <c r="Q171" s="75" t="n">
        <v>100</v>
      </c>
      <c r="R171" s="75" t="n">
        <v>100</v>
      </c>
      <c r="S171" s="71"/>
      <c r="T171" s="72"/>
      <c r="U171" s="73"/>
      <c r="V171" s="67" t="n">
        <f aca="false">SUM(G171:R171)</f>
        <v>968</v>
      </c>
      <c r="W171" s="47" t="n">
        <f aca="false">COUNTIF(G171:V171,-10)</f>
        <v>0</v>
      </c>
    </row>
    <row r="172" s="47" customFormat="true" ht="30" hidden="false" customHeight="true" outlineLevel="0" collapsed="false">
      <c r="A172" s="74" t="n">
        <v>45513</v>
      </c>
      <c r="B172" s="68" t="n">
        <v>158</v>
      </c>
      <c r="C172" s="50" t="n">
        <v>8</v>
      </c>
      <c r="D172" s="51" t="s">
        <v>24</v>
      </c>
      <c r="E172" s="52" t="n">
        <f aca="false">IF(F172&lt;&gt;"",COUNTIF(F$15:F172,F172),"")</f>
        <v>8</v>
      </c>
      <c r="F172" s="53" t="s">
        <v>42</v>
      </c>
      <c r="G172" s="69" t="n">
        <v>100</v>
      </c>
      <c r="H172" s="70" t="n">
        <v>100</v>
      </c>
      <c r="I172" s="75" t="n">
        <v>100</v>
      </c>
      <c r="J172" s="76" t="n">
        <v>100</v>
      </c>
      <c r="K172" s="75" t="n">
        <v>100</v>
      </c>
      <c r="L172" s="75" t="n">
        <v>100</v>
      </c>
      <c r="M172" s="76" t="n">
        <v>100</v>
      </c>
      <c r="N172" s="75" t="n">
        <v>100</v>
      </c>
      <c r="O172" s="75" t="n">
        <v>100</v>
      </c>
      <c r="P172" s="76" t="n">
        <v>100</v>
      </c>
      <c r="Q172" s="75" t="n">
        <v>100</v>
      </c>
      <c r="R172" s="75" t="n">
        <v>100</v>
      </c>
      <c r="S172" s="77"/>
      <c r="T172" s="78"/>
      <c r="U172" s="79"/>
      <c r="V172" s="67" t="n">
        <f aca="false">SUM(G172:R172)</f>
        <v>1200</v>
      </c>
      <c r="W172" s="47" t="n">
        <f aca="false">COUNTIF(G172:V172,-10)</f>
        <v>0</v>
      </c>
    </row>
    <row r="173" s="47" customFormat="true" ht="30" hidden="false" customHeight="true" outlineLevel="0" collapsed="false">
      <c r="A173" s="74" t="n">
        <v>45513</v>
      </c>
      <c r="B173" s="68" t="n">
        <v>159</v>
      </c>
      <c r="C173" s="50" t="n">
        <v>9</v>
      </c>
      <c r="D173" s="51" t="s">
        <v>24</v>
      </c>
      <c r="E173" s="52" t="n">
        <f aca="false">IF(F173&lt;&gt;"",COUNTIF(F$15:F173,F173),"")</f>
        <v>9</v>
      </c>
      <c r="F173" s="53" t="s">
        <v>42</v>
      </c>
      <c r="G173" s="69" t="n">
        <v>17</v>
      </c>
      <c r="H173" s="70" t="n">
        <v>25</v>
      </c>
      <c r="I173" s="70" t="n">
        <v>35</v>
      </c>
      <c r="J173" s="69" t="n">
        <v>100</v>
      </c>
      <c r="K173" s="70" t="n">
        <v>100</v>
      </c>
      <c r="L173" s="70" t="n">
        <v>100</v>
      </c>
      <c r="M173" s="76" t="n">
        <v>100</v>
      </c>
      <c r="N173" s="75" t="n">
        <v>100</v>
      </c>
      <c r="O173" s="75" t="n">
        <v>100</v>
      </c>
      <c r="P173" s="76" t="n">
        <v>100</v>
      </c>
      <c r="Q173" s="75" t="n">
        <v>100</v>
      </c>
      <c r="R173" s="75" t="n">
        <v>100</v>
      </c>
      <c r="S173" s="71"/>
      <c r="T173" s="72"/>
      <c r="U173" s="73"/>
      <c r="V173" s="67" t="n">
        <f aca="false">SUM(G173:R173)</f>
        <v>977</v>
      </c>
      <c r="W173" s="47" t="n">
        <f aca="false">COUNTIF(G173:V173,-10)</f>
        <v>0</v>
      </c>
    </row>
    <row r="174" s="47" customFormat="true" ht="30" hidden="false" customHeight="true" outlineLevel="0" collapsed="false">
      <c r="A174" s="74" t="n">
        <v>45513</v>
      </c>
      <c r="B174" s="68" t="n">
        <v>160</v>
      </c>
      <c r="C174" s="50" t="n">
        <v>10</v>
      </c>
      <c r="D174" s="51" t="s">
        <v>24</v>
      </c>
      <c r="E174" s="52" t="n">
        <f aca="false">IF(F174&lt;&gt;"",COUNTIF(F$15:F174,F174),"")</f>
        <v>10</v>
      </c>
      <c r="F174" s="53" t="s">
        <v>42</v>
      </c>
      <c r="G174" s="69" t="n">
        <v>24</v>
      </c>
      <c r="H174" s="70" t="n">
        <v>25</v>
      </c>
      <c r="I174" s="70" t="n">
        <v>37</v>
      </c>
      <c r="J174" s="69" t="n">
        <v>21</v>
      </c>
      <c r="K174" s="70" t="n">
        <v>18</v>
      </c>
      <c r="L174" s="70" t="n">
        <v>39</v>
      </c>
      <c r="M174" s="69" t="n">
        <v>2</v>
      </c>
      <c r="N174" s="70" t="n">
        <v>42</v>
      </c>
      <c r="O174" s="70" t="n">
        <v>100</v>
      </c>
      <c r="P174" s="69" t="n">
        <v>29</v>
      </c>
      <c r="Q174" s="70" t="n">
        <v>100</v>
      </c>
      <c r="R174" s="70" t="n">
        <v>100</v>
      </c>
      <c r="S174" s="71"/>
      <c r="T174" s="72"/>
      <c r="U174" s="73"/>
      <c r="V174" s="67" t="n">
        <f aca="false">SUM(G174:R174)</f>
        <v>537</v>
      </c>
      <c r="W174" s="47" t="n">
        <f aca="false">COUNTIF(G174:V174,-10)</f>
        <v>0</v>
      </c>
    </row>
    <row r="175" s="47" customFormat="true" ht="30" hidden="false" customHeight="true" outlineLevel="0" collapsed="false">
      <c r="A175" s="74" t="n">
        <v>45513</v>
      </c>
      <c r="B175" s="68" t="n">
        <v>161</v>
      </c>
      <c r="C175" s="50" t="n">
        <v>9</v>
      </c>
      <c r="D175" s="51" t="s">
        <v>24</v>
      </c>
      <c r="E175" s="52" t="n">
        <f aca="false">IF(F175&lt;&gt;"",COUNTIF(F$15:F175,F175),"")</f>
        <v>9</v>
      </c>
      <c r="F175" s="53" t="s">
        <v>45</v>
      </c>
      <c r="G175" s="69" t="n">
        <v>6</v>
      </c>
      <c r="H175" s="70" t="n">
        <v>15</v>
      </c>
      <c r="I175" s="70" t="n">
        <v>100</v>
      </c>
      <c r="J175" s="69" t="n">
        <v>100</v>
      </c>
      <c r="K175" s="70" t="n">
        <v>-10</v>
      </c>
      <c r="L175" s="70" t="n">
        <v>45</v>
      </c>
      <c r="M175" s="69" t="n">
        <v>18</v>
      </c>
      <c r="N175" s="70" t="n">
        <v>24</v>
      </c>
      <c r="O175" s="70" t="n">
        <v>100</v>
      </c>
      <c r="P175" s="69" t="n">
        <v>100</v>
      </c>
      <c r="Q175" s="70" t="n">
        <v>100</v>
      </c>
      <c r="R175" s="70" t="n">
        <v>100</v>
      </c>
      <c r="S175" s="71"/>
      <c r="T175" s="72"/>
      <c r="U175" s="73"/>
      <c r="V175" s="67" t="n">
        <f aca="false">SUM(G175:R175)</f>
        <v>698</v>
      </c>
      <c r="W175" s="47" t="n">
        <f aca="false">COUNTIF(G175:V175,-10)</f>
        <v>1</v>
      </c>
    </row>
    <row r="176" s="47" customFormat="true" ht="30" hidden="false" customHeight="true" outlineLevel="0" collapsed="false">
      <c r="A176" s="74" t="n">
        <v>45513</v>
      </c>
      <c r="B176" s="68" t="n">
        <v>162</v>
      </c>
      <c r="C176" s="50" t="n">
        <v>7</v>
      </c>
      <c r="D176" s="51" t="s">
        <v>24</v>
      </c>
      <c r="E176" s="52" t="n">
        <f aca="false">IF(F176&lt;&gt;"",COUNTIF(F$15:F176,F176),"")</f>
        <v>7</v>
      </c>
      <c r="F176" s="53" t="s">
        <v>33</v>
      </c>
      <c r="G176" s="69" t="n">
        <v>24</v>
      </c>
      <c r="H176" s="70" t="n">
        <v>100</v>
      </c>
      <c r="I176" s="70" t="n">
        <v>31</v>
      </c>
      <c r="J176" s="69" t="n">
        <v>100</v>
      </c>
      <c r="K176" s="70" t="n">
        <v>26</v>
      </c>
      <c r="L176" s="70" t="n">
        <v>100</v>
      </c>
      <c r="M176" s="69" t="n">
        <v>31</v>
      </c>
      <c r="N176" s="70" t="n">
        <v>100</v>
      </c>
      <c r="O176" s="70" t="n">
        <v>41</v>
      </c>
      <c r="P176" s="69" t="n">
        <v>-10</v>
      </c>
      <c r="Q176" s="70" t="n">
        <v>37</v>
      </c>
      <c r="R176" s="70" t="n">
        <v>100</v>
      </c>
      <c r="S176" s="71"/>
      <c r="T176" s="72"/>
      <c r="U176" s="73"/>
      <c r="V176" s="67" t="n">
        <f aca="false">SUM(G176:R176)</f>
        <v>680</v>
      </c>
      <c r="W176" s="47" t="n">
        <f aca="false">COUNTIF(G176:V176,-10)</f>
        <v>1</v>
      </c>
    </row>
    <row r="177" s="47" customFormat="true" ht="30" hidden="false" customHeight="true" outlineLevel="0" collapsed="false">
      <c r="A177" s="74" t="n">
        <v>45513</v>
      </c>
      <c r="B177" s="68" t="n">
        <v>163</v>
      </c>
      <c r="C177" s="50" t="n">
        <v>10</v>
      </c>
      <c r="D177" s="51" t="s">
        <v>24</v>
      </c>
      <c r="E177" s="52" t="n">
        <f aca="false">IF(F177&lt;&gt;"",COUNTIF(F$15:F177,F177),"")</f>
        <v>10</v>
      </c>
      <c r="F177" s="53" t="s">
        <v>45</v>
      </c>
      <c r="G177" s="69" t="n">
        <v>14</v>
      </c>
      <c r="H177" s="70" t="n">
        <v>37</v>
      </c>
      <c r="I177" s="70" t="n">
        <v>46</v>
      </c>
      <c r="J177" s="69" t="n">
        <v>18</v>
      </c>
      <c r="K177" s="70" t="n">
        <v>100</v>
      </c>
      <c r="L177" s="70" t="n">
        <v>45</v>
      </c>
      <c r="M177" s="69" t="n">
        <v>17</v>
      </c>
      <c r="N177" s="70" t="n">
        <v>43</v>
      </c>
      <c r="O177" s="70" t="n">
        <v>46</v>
      </c>
      <c r="P177" s="69" t="n">
        <v>14</v>
      </c>
      <c r="Q177" s="70" t="n">
        <v>24</v>
      </c>
      <c r="R177" s="70" t="n">
        <v>100</v>
      </c>
      <c r="S177" s="71"/>
      <c r="T177" s="72"/>
      <c r="U177" s="73"/>
      <c r="V177" s="67" t="n">
        <f aca="false">SUM(G177:R177)</f>
        <v>504</v>
      </c>
      <c r="W177" s="47" t="n">
        <f aca="false">COUNTIF(G177:V177,-10)</f>
        <v>0</v>
      </c>
    </row>
    <row r="178" s="47" customFormat="true" ht="30" hidden="false" customHeight="true" outlineLevel="0" collapsed="false">
      <c r="A178" s="74" t="n">
        <v>45513</v>
      </c>
      <c r="B178" s="68" t="n">
        <v>164</v>
      </c>
      <c r="C178" s="50" t="n">
        <v>4</v>
      </c>
      <c r="D178" s="51" t="s">
        <v>24</v>
      </c>
      <c r="E178" s="52" t="n">
        <f aca="false">IF(F178&lt;&gt;"",COUNTIF(F$15:F178,F178),"")</f>
        <v>4</v>
      </c>
      <c r="F178" s="53" t="s">
        <v>54</v>
      </c>
      <c r="G178" s="69" t="n">
        <v>10</v>
      </c>
      <c r="H178" s="70" t="n">
        <v>34</v>
      </c>
      <c r="I178" s="70" t="n">
        <v>45</v>
      </c>
      <c r="J178" s="69" t="n">
        <v>100</v>
      </c>
      <c r="K178" s="70" t="n">
        <v>100</v>
      </c>
      <c r="L178" s="70" t="n">
        <v>100</v>
      </c>
      <c r="M178" s="76" t="n">
        <v>100</v>
      </c>
      <c r="N178" s="75" t="n">
        <v>100</v>
      </c>
      <c r="O178" s="75" t="n">
        <v>100</v>
      </c>
      <c r="P178" s="76" t="n">
        <v>100</v>
      </c>
      <c r="Q178" s="75" t="n">
        <v>100</v>
      </c>
      <c r="R178" s="75" t="n">
        <v>100</v>
      </c>
      <c r="S178" s="71"/>
      <c r="T178" s="72"/>
      <c r="U178" s="73"/>
      <c r="V178" s="67" t="n">
        <f aca="false">SUM(G178:R178)</f>
        <v>989</v>
      </c>
      <c r="W178" s="47" t="n">
        <f aca="false">COUNTIF(G178:V178,-10)</f>
        <v>0</v>
      </c>
    </row>
    <row r="179" s="47" customFormat="true" ht="30" hidden="false" customHeight="true" outlineLevel="0" collapsed="false">
      <c r="A179" s="74" t="n">
        <v>45513</v>
      </c>
      <c r="B179" s="68" t="n">
        <v>165</v>
      </c>
      <c r="C179" s="50" t="n">
        <v>5</v>
      </c>
      <c r="D179" s="51" t="s">
        <v>24</v>
      </c>
      <c r="E179" s="52" t="n">
        <f aca="false">IF(F179&lt;&gt;"",COUNTIF(F$15:F179,F179),"")</f>
        <v>5</v>
      </c>
      <c r="F179" s="53" t="s">
        <v>54</v>
      </c>
      <c r="G179" s="69" t="n">
        <v>6</v>
      </c>
      <c r="H179" s="70" t="n">
        <v>11</v>
      </c>
      <c r="I179" s="70" t="n">
        <v>22</v>
      </c>
      <c r="J179" s="69" t="n">
        <v>8</v>
      </c>
      <c r="K179" s="70" t="n">
        <v>14</v>
      </c>
      <c r="L179" s="70" t="n">
        <v>26</v>
      </c>
      <c r="M179" s="69" t="n">
        <v>100</v>
      </c>
      <c r="N179" s="70" t="n">
        <v>100</v>
      </c>
      <c r="O179" s="70" t="n">
        <v>20</v>
      </c>
      <c r="P179" s="69" t="n">
        <v>100</v>
      </c>
      <c r="Q179" s="70" t="n">
        <v>23</v>
      </c>
      <c r="R179" s="70" t="n">
        <v>45</v>
      </c>
      <c r="S179" s="71"/>
      <c r="T179" s="72"/>
      <c r="U179" s="73"/>
      <c r="V179" s="67" t="n">
        <f aca="false">SUM(G179:R179)</f>
        <v>475</v>
      </c>
      <c r="W179" s="47" t="n">
        <f aca="false">COUNTIF(G179:V179,-10)</f>
        <v>0</v>
      </c>
    </row>
    <row r="180" s="47" customFormat="true" ht="30" hidden="false" customHeight="true" outlineLevel="0" collapsed="false">
      <c r="A180" s="74" t="n">
        <v>45514</v>
      </c>
      <c r="B180" s="68" t="n">
        <v>166</v>
      </c>
      <c r="C180" s="50" t="n">
        <v>7</v>
      </c>
      <c r="D180" s="51" t="s">
        <v>24</v>
      </c>
      <c r="E180" s="52" t="n">
        <f aca="false">IF(F180&lt;&gt;"",COUNTIF(F$15:F180,F180),"")</f>
        <v>7</v>
      </c>
      <c r="F180" s="53" t="s">
        <v>32</v>
      </c>
      <c r="G180" s="69" t="n">
        <v>24</v>
      </c>
      <c r="H180" s="70" t="n">
        <v>24</v>
      </c>
      <c r="I180" s="70" t="n">
        <v>100</v>
      </c>
      <c r="J180" s="69" t="n">
        <v>100</v>
      </c>
      <c r="K180" s="70" t="n">
        <v>44</v>
      </c>
      <c r="L180" s="70" t="n">
        <v>100</v>
      </c>
      <c r="M180" s="69" t="n">
        <v>40</v>
      </c>
      <c r="N180" s="70" t="n">
        <v>22</v>
      </c>
      <c r="O180" s="70" t="n">
        <v>16</v>
      </c>
      <c r="P180" s="69" t="n">
        <v>100</v>
      </c>
      <c r="Q180" s="70" t="n">
        <v>100</v>
      </c>
      <c r="R180" s="70" t="n">
        <v>100</v>
      </c>
      <c r="S180" s="71"/>
      <c r="T180" s="72"/>
      <c r="U180" s="73"/>
      <c r="V180" s="67" t="n">
        <f aca="false">SUM(G180:R180)</f>
        <v>770</v>
      </c>
      <c r="W180" s="47" t="n">
        <f aca="false">COUNTIF(G180:V180,-10)</f>
        <v>0</v>
      </c>
    </row>
    <row r="181" s="47" customFormat="true" ht="30" hidden="false" customHeight="true" outlineLevel="0" collapsed="false">
      <c r="A181" s="74" t="n">
        <v>45514</v>
      </c>
      <c r="B181" s="68" t="n">
        <v>167</v>
      </c>
      <c r="C181" s="50" t="n">
        <v>4</v>
      </c>
      <c r="D181" s="51" t="s">
        <v>24</v>
      </c>
      <c r="E181" s="52" t="n">
        <f aca="false">IF(F181&lt;&gt;"",COUNTIF(F$15:F181,F181),"")</f>
        <v>4</v>
      </c>
      <c r="F181" s="53" t="s">
        <v>47</v>
      </c>
      <c r="G181" s="69" t="n">
        <v>25</v>
      </c>
      <c r="H181" s="70" t="n">
        <v>44</v>
      </c>
      <c r="I181" s="70" t="n">
        <v>100</v>
      </c>
      <c r="J181" s="69" t="n">
        <v>100</v>
      </c>
      <c r="K181" s="70" t="n">
        <v>17</v>
      </c>
      <c r="L181" s="70" t="n">
        <v>100</v>
      </c>
      <c r="M181" s="69" t="n">
        <v>100</v>
      </c>
      <c r="N181" s="70" t="n">
        <v>100</v>
      </c>
      <c r="O181" s="70" t="n">
        <v>38</v>
      </c>
      <c r="P181" s="69" t="n">
        <v>100</v>
      </c>
      <c r="Q181" s="70" t="n">
        <v>42</v>
      </c>
      <c r="R181" s="70" t="n">
        <v>33</v>
      </c>
      <c r="S181" s="71"/>
      <c r="T181" s="72"/>
      <c r="U181" s="73"/>
      <c r="V181" s="67" t="n">
        <f aca="false">SUM(G181:R181)</f>
        <v>799</v>
      </c>
      <c r="W181" s="47" t="n">
        <f aca="false">COUNTIF(G181:V181,-10)</f>
        <v>0</v>
      </c>
    </row>
    <row r="182" s="47" customFormat="true" ht="30" hidden="false" customHeight="true" outlineLevel="0" collapsed="false">
      <c r="A182" s="74" t="n">
        <v>45514</v>
      </c>
      <c r="B182" s="68" t="n">
        <v>168</v>
      </c>
      <c r="C182" s="50" t="n">
        <v>5</v>
      </c>
      <c r="D182" s="51" t="s">
        <v>24</v>
      </c>
      <c r="E182" s="52" t="n">
        <f aca="false">IF(F182&lt;&gt;"",COUNTIF(F$15:F182,F182),"")</f>
        <v>5</v>
      </c>
      <c r="F182" s="53" t="s">
        <v>50</v>
      </c>
      <c r="G182" s="69" t="n">
        <v>100</v>
      </c>
      <c r="H182" s="70" t="n">
        <v>23</v>
      </c>
      <c r="I182" s="70" t="n">
        <v>100</v>
      </c>
      <c r="J182" s="69" t="n">
        <v>14</v>
      </c>
      <c r="K182" s="70" t="n">
        <v>44</v>
      </c>
      <c r="L182" s="70" t="n">
        <v>40</v>
      </c>
      <c r="M182" s="69" t="n">
        <v>46</v>
      </c>
      <c r="N182" s="70" t="n">
        <v>44</v>
      </c>
      <c r="O182" s="70" t="n">
        <v>100</v>
      </c>
      <c r="P182" s="69" t="n">
        <v>33</v>
      </c>
      <c r="Q182" s="70" t="n">
        <v>100</v>
      </c>
      <c r="R182" s="70" t="n">
        <v>100</v>
      </c>
      <c r="S182" s="71"/>
      <c r="T182" s="72"/>
      <c r="U182" s="73"/>
      <c r="V182" s="67" t="n">
        <f aca="false">SUM(G182:R182)</f>
        <v>744</v>
      </c>
      <c r="W182" s="47" t="n">
        <f aca="false">COUNTIF(G182:V182,-10)</f>
        <v>0</v>
      </c>
    </row>
    <row r="183" s="47" customFormat="true" ht="30" hidden="false" customHeight="true" outlineLevel="0" collapsed="false">
      <c r="A183" s="74" t="n">
        <v>45514</v>
      </c>
      <c r="B183" s="68" t="n">
        <v>169</v>
      </c>
      <c r="C183" s="50" t="n">
        <v>8</v>
      </c>
      <c r="D183" s="51" t="s">
        <v>24</v>
      </c>
      <c r="E183" s="52" t="n">
        <f aca="false">IF(F183&lt;&gt;"",COUNTIF(F$15:F183,F183),"")</f>
        <v>8</v>
      </c>
      <c r="F183" s="53" t="s">
        <v>33</v>
      </c>
      <c r="G183" s="69" t="n">
        <v>100</v>
      </c>
      <c r="H183" s="70" t="n">
        <v>100</v>
      </c>
      <c r="I183" s="70" t="n">
        <v>100</v>
      </c>
      <c r="J183" s="69" t="n">
        <v>1</v>
      </c>
      <c r="K183" s="70" t="n">
        <v>26</v>
      </c>
      <c r="L183" s="70" t="n">
        <v>100</v>
      </c>
      <c r="M183" s="69" t="n">
        <v>100</v>
      </c>
      <c r="N183" s="75" t="n">
        <v>100</v>
      </c>
      <c r="O183" s="75" t="n">
        <v>100</v>
      </c>
      <c r="P183" s="76" t="n">
        <v>100</v>
      </c>
      <c r="Q183" s="75" t="n">
        <v>100</v>
      </c>
      <c r="R183" s="75" t="n">
        <v>100</v>
      </c>
      <c r="S183" s="71"/>
      <c r="T183" s="72"/>
      <c r="U183" s="73"/>
      <c r="V183" s="67" t="n">
        <f aca="false">SUM(G183:R183)</f>
        <v>1027</v>
      </c>
      <c r="W183" s="47" t="n">
        <f aca="false">COUNTIF(G183:V183,-10)</f>
        <v>0</v>
      </c>
    </row>
    <row r="184" s="47" customFormat="true" ht="30" hidden="false" customHeight="true" outlineLevel="0" collapsed="false">
      <c r="A184" s="74" t="n">
        <v>45514</v>
      </c>
      <c r="B184" s="68" t="n">
        <v>170</v>
      </c>
      <c r="C184" s="50" t="n">
        <v>5</v>
      </c>
      <c r="D184" s="51" t="s">
        <v>24</v>
      </c>
      <c r="E184" s="52" t="n">
        <f aca="false">IF(F184&lt;&gt;"",COUNTIF(F$15:F184,F184),"")</f>
        <v>5</v>
      </c>
      <c r="F184" s="53" t="s">
        <v>53</v>
      </c>
      <c r="G184" s="69" t="n">
        <v>9</v>
      </c>
      <c r="H184" s="70" t="n">
        <v>18</v>
      </c>
      <c r="I184" s="70" t="n">
        <v>100</v>
      </c>
      <c r="J184" s="69" t="n">
        <v>29</v>
      </c>
      <c r="K184" s="70" t="n">
        <v>35</v>
      </c>
      <c r="L184" s="70" t="n">
        <v>42</v>
      </c>
      <c r="M184" s="69" t="n">
        <v>-10</v>
      </c>
      <c r="N184" s="70" t="n">
        <v>32</v>
      </c>
      <c r="O184" s="70" t="n">
        <v>30</v>
      </c>
      <c r="P184" s="69" t="n">
        <v>26</v>
      </c>
      <c r="Q184" s="70" t="n">
        <v>100</v>
      </c>
      <c r="R184" s="70" t="n">
        <v>100</v>
      </c>
      <c r="S184" s="71"/>
      <c r="T184" s="72"/>
      <c r="U184" s="73"/>
      <c r="V184" s="67" t="n">
        <f aca="false">SUM(G184:R184)</f>
        <v>511</v>
      </c>
      <c r="W184" s="47" t="n">
        <f aca="false">COUNTIF(G184:V184,-10)</f>
        <v>1</v>
      </c>
    </row>
    <row r="185" s="47" customFormat="true" ht="30" hidden="false" customHeight="true" outlineLevel="0" collapsed="false">
      <c r="A185" s="74" t="n">
        <v>45514</v>
      </c>
      <c r="B185" s="68" t="n">
        <v>171</v>
      </c>
      <c r="C185" s="50" t="n">
        <v>8</v>
      </c>
      <c r="D185" s="51" t="s">
        <v>24</v>
      </c>
      <c r="E185" s="52" t="n">
        <f aca="false">IF(F185&lt;&gt;"",COUNTIF(F$15:F185,F185),"")</f>
        <v>8</v>
      </c>
      <c r="F185" s="53" t="s">
        <v>32</v>
      </c>
      <c r="G185" s="69" t="n">
        <v>42</v>
      </c>
      <c r="H185" s="70" t="n">
        <v>43</v>
      </c>
      <c r="I185" s="70" t="n">
        <v>100</v>
      </c>
      <c r="J185" s="69" t="n">
        <v>100</v>
      </c>
      <c r="K185" s="70" t="n">
        <v>100</v>
      </c>
      <c r="L185" s="70" t="n">
        <v>100</v>
      </c>
      <c r="M185" s="69" t="n">
        <v>10</v>
      </c>
      <c r="N185" s="70" t="n">
        <v>100</v>
      </c>
      <c r="O185" s="70" t="n">
        <v>100</v>
      </c>
      <c r="P185" s="76" t="n">
        <v>100</v>
      </c>
      <c r="Q185" s="75" t="n">
        <v>100</v>
      </c>
      <c r="R185" s="75" t="n">
        <v>100</v>
      </c>
      <c r="S185" s="71"/>
      <c r="T185" s="72"/>
      <c r="U185" s="73"/>
      <c r="V185" s="67" t="n">
        <f aca="false">SUM(G185:R185)</f>
        <v>995</v>
      </c>
      <c r="W185" s="47" t="n">
        <f aca="false">COUNTIF(G185:V185,-10)</f>
        <v>0</v>
      </c>
    </row>
    <row r="186" s="47" customFormat="true" ht="30" hidden="false" customHeight="true" outlineLevel="0" collapsed="false">
      <c r="A186" s="74" t="n">
        <v>45514</v>
      </c>
      <c r="B186" s="68" t="n">
        <v>172</v>
      </c>
      <c r="C186" s="50" t="n">
        <v>5</v>
      </c>
      <c r="D186" s="51" t="s">
        <v>24</v>
      </c>
      <c r="E186" s="52" t="n">
        <f aca="false">IF(F186&lt;&gt;"",COUNTIF(F$15:F186,F186),"")</f>
        <v>5</v>
      </c>
      <c r="F186" s="53" t="s">
        <v>47</v>
      </c>
      <c r="G186" s="69" t="n">
        <v>4</v>
      </c>
      <c r="H186" s="70" t="n">
        <v>12</v>
      </c>
      <c r="I186" s="70" t="n">
        <v>29</v>
      </c>
      <c r="J186" s="69" t="n">
        <v>100</v>
      </c>
      <c r="K186" s="70" t="n">
        <v>39</v>
      </c>
      <c r="L186" s="70" t="n">
        <v>100</v>
      </c>
      <c r="M186" s="69" t="n">
        <v>100</v>
      </c>
      <c r="N186" s="70" t="n">
        <v>22</v>
      </c>
      <c r="O186" s="70" t="n">
        <v>100</v>
      </c>
      <c r="P186" s="69" t="n">
        <v>100</v>
      </c>
      <c r="Q186" s="70" t="n">
        <v>100</v>
      </c>
      <c r="R186" s="70" t="n">
        <v>100</v>
      </c>
      <c r="S186" s="71"/>
      <c r="T186" s="72"/>
      <c r="U186" s="73"/>
      <c r="V186" s="67" t="n">
        <f aca="false">SUM(G186:R186)</f>
        <v>806</v>
      </c>
      <c r="W186" s="47" t="n">
        <f aca="false">COUNTIF(G186:V186,-10)</f>
        <v>0</v>
      </c>
    </row>
    <row r="187" s="47" customFormat="true" ht="30" hidden="false" customHeight="true" outlineLevel="0" collapsed="false">
      <c r="A187" s="74" t="n">
        <v>45514</v>
      </c>
      <c r="B187" s="68" t="n">
        <v>173</v>
      </c>
      <c r="C187" s="50" t="n">
        <v>6</v>
      </c>
      <c r="D187" s="51" t="s">
        <v>24</v>
      </c>
      <c r="E187" s="52" t="n">
        <f aca="false">IF(F187&lt;&gt;"",COUNTIF(F$15:F187,F187),"")</f>
        <v>6</v>
      </c>
      <c r="F187" s="53" t="s">
        <v>50</v>
      </c>
      <c r="G187" s="69" t="n">
        <v>25</v>
      </c>
      <c r="H187" s="70" t="n">
        <v>100</v>
      </c>
      <c r="I187" s="70" t="n">
        <v>35</v>
      </c>
      <c r="J187" s="69" t="n">
        <v>100</v>
      </c>
      <c r="K187" s="70" t="n">
        <v>100</v>
      </c>
      <c r="L187" s="70" t="n">
        <v>100</v>
      </c>
      <c r="M187" s="76" t="n">
        <v>100</v>
      </c>
      <c r="N187" s="75" t="n">
        <v>100</v>
      </c>
      <c r="O187" s="75" t="n">
        <v>100</v>
      </c>
      <c r="P187" s="76" t="n">
        <v>100</v>
      </c>
      <c r="Q187" s="75" t="n">
        <v>100</v>
      </c>
      <c r="R187" s="75" t="n">
        <v>100</v>
      </c>
      <c r="S187" s="71"/>
      <c r="T187" s="72"/>
      <c r="U187" s="73"/>
      <c r="V187" s="67" t="n">
        <f aca="false">SUM(G187:R187)</f>
        <v>1060</v>
      </c>
      <c r="W187" s="47" t="n">
        <f aca="false">COUNTIF(G187:V187,-10)</f>
        <v>0</v>
      </c>
    </row>
    <row r="188" s="47" customFormat="true" ht="30" hidden="false" customHeight="true" outlineLevel="0" collapsed="false">
      <c r="A188" s="74" t="n">
        <v>45514</v>
      </c>
      <c r="B188" s="68" t="n">
        <v>174</v>
      </c>
      <c r="C188" s="50" t="n">
        <v>7</v>
      </c>
      <c r="D188" s="51" t="s">
        <v>24</v>
      </c>
      <c r="E188" s="52" t="n">
        <f aca="false">IF(F188&lt;&gt;"",COUNTIF(F$15:F188,F188),"")</f>
        <v>7</v>
      </c>
      <c r="F188" s="53" t="s">
        <v>50</v>
      </c>
      <c r="G188" s="69" t="n">
        <v>47</v>
      </c>
      <c r="H188" s="70" t="n">
        <v>16</v>
      </c>
      <c r="I188" s="70" t="n">
        <v>16</v>
      </c>
      <c r="J188" s="69" t="n">
        <v>100</v>
      </c>
      <c r="K188" s="70" t="n">
        <v>100</v>
      </c>
      <c r="L188" s="70" t="n">
        <v>100</v>
      </c>
      <c r="M188" s="69" t="n">
        <v>100</v>
      </c>
      <c r="N188" s="70" t="n">
        <v>100</v>
      </c>
      <c r="O188" s="75" t="n">
        <v>100</v>
      </c>
      <c r="P188" s="76" t="n">
        <v>100</v>
      </c>
      <c r="Q188" s="75" t="n">
        <v>100</v>
      </c>
      <c r="R188" s="75" t="n">
        <v>100</v>
      </c>
      <c r="S188" s="71"/>
      <c r="T188" s="72"/>
      <c r="U188" s="73"/>
      <c r="V188" s="67" t="n">
        <f aca="false">SUM(G188:R188)</f>
        <v>979</v>
      </c>
      <c r="W188" s="47" t="n">
        <f aca="false">COUNTIF(G188:V188,-10)</f>
        <v>0</v>
      </c>
    </row>
    <row r="189" s="47" customFormat="true" ht="30" hidden="false" customHeight="true" outlineLevel="0" collapsed="false">
      <c r="A189" s="74" t="n">
        <v>45514</v>
      </c>
      <c r="B189" s="68" t="n">
        <v>175</v>
      </c>
      <c r="C189" s="50" t="n">
        <v>9</v>
      </c>
      <c r="D189" s="51" t="s">
        <v>24</v>
      </c>
      <c r="E189" s="52" t="n">
        <f aca="false">IF(F189&lt;&gt;"",COUNTIF(F$15:F189,F189),"")</f>
        <v>9</v>
      </c>
      <c r="F189" s="53" t="s">
        <v>33</v>
      </c>
      <c r="G189" s="69" t="n">
        <v>100</v>
      </c>
      <c r="H189" s="70" t="n">
        <v>6</v>
      </c>
      <c r="I189" s="70" t="n">
        <v>100</v>
      </c>
      <c r="J189" s="69" t="n">
        <v>22</v>
      </c>
      <c r="K189" s="70" t="n">
        <v>100</v>
      </c>
      <c r="L189" s="70" t="n">
        <v>23</v>
      </c>
      <c r="M189" s="69" t="n">
        <v>100</v>
      </c>
      <c r="N189" s="70" t="n">
        <v>31</v>
      </c>
      <c r="O189" s="70" t="n">
        <v>32</v>
      </c>
      <c r="P189" s="69" t="n">
        <v>100</v>
      </c>
      <c r="Q189" s="75" t="n">
        <v>100</v>
      </c>
      <c r="R189" s="75" t="n">
        <v>100</v>
      </c>
      <c r="S189" s="71"/>
      <c r="T189" s="72"/>
      <c r="U189" s="73"/>
      <c r="V189" s="67" t="n">
        <f aca="false">SUM(G189:R189)</f>
        <v>814</v>
      </c>
      <c r="W189" s="47" t="n">
        <f aca="false">COUNTIF(G189:V189,-10)</f>
        <v>0</v>
      </c>
    </row>
    <row r="190" s="47" customFormat="true" ht="30" hidden="false" customHeight="true" outlineLevel="0" collapsed="false">
      <c r="A190" s="74" t="n">
        <v>45514</v>
      </c>
      <c r="B190" s="68" t="n">
        <v>176</v>
      </c>
      <c r="C190" s="50" t="n">
        <v>9</v>
      </c>
      <c r="D190" s="51" t="s">
        <v>24</v>
      </c>
      <c r="E190" s="52" t="n">
        <f aca="false">IF(F190&lt;&gt;"",COUNTIF(F$15:F190,F190),"")</f>
        <v>9</v>
      </c>
      <c r="F190" s="53" t="s">
        <v>32</v>
      </c>
      <c r="G190" s="69" t="n">
        <v>100</v>
      </c>
      <c r="H190" s="70" t="n">
        <v>31</v>
      </c>
      <c r="I190" s="70" t="n">
        <v>100</v>
      </c>
      <c r="J190" s="69" t="n">
        <v>100</v>
      </c>
      <c r="K190" s="70" t="n">
        <v>20</v>
      </c>
      <c r="L190" s="70" t="n">
        <v>100</v>
      </c>
      <c r="M190" s="76" t="n">
        <v>100</v>
      </c>
      <c r="N190" s="75" t="n">
        <v>100</v>
      </c>
      <c r="O190" s="75" t="n">
        <v>100</v>
      </c>
      <c r="P190" s="76" t="n">
        <v>100</v>
      </c>
      <c r="Q190" s="75" t="n">
        <v>100</v>
      </c>
      <c r="R190" s="75" t="n">
        <v>100</v>
      </c>
      <c r="S190" s="71"/>
      <c r="T190" s="72"/>
      <c r="U190" s="73"/>
      <c r="V190" s="67" t="n">
        <f aca="false">SUM(G190:R190)</f>
        <v>1051</v>
      </c>
      <c r="W190" s="47" t="n">
        <f aca="false">COUNTIF(G190:V190,-10)</f>
        <v>0</v>
      </c>
    </row>
    <row r="191" s="47" customFormat="true" ht="30" hidden="false" customHeight="true" outlineLevel="0" collapsed="false">
      <c r="A191" s="74" t="n">
        <v>45514</v>
      </c>
      <c r="B191" s="68" t="n">
        <v>177</v>
      </c>
      <c r="C191" s="50" t="n">
        <v>10</v>
      </c>
      <c r="D191" s="51" t="s">
        <v>24</v>
      </c>
      <c r="E191" s="52" t="n">
        <f aca="false">IF(F191&lt;&gt;"",COUNTIF(F$15:F191,F191),"")</f>
        <v>10</v>
      </c>
      <c r="F191" s="53" t="s">
        <v>32</v>
      </c>
      <c r="G191" s="69" t="n">
        <v>12</v>
      </c>
      <c r="H191" s="70" t="n">
        <v>100</v>
      </c>
      <c r="I191" s="70" t="n">
        <v>42</v>
      </c>
      <c r="J191" s="69" t="n">
        <v>26</v>
      </c>
      <c r="K191" s="70" t="n">
        <v>35</v>
      </c>
      <c r="L191" s="70" t="n">
        <v>-10</v>
      </c>
      <c r="M191" s="69" t="n">
        <v>22</v>
      </c>
      <c r="N191" s="70" t="n">
        <v>36</v>
      </c>
      <c r="O191" s="70" t="n">
        <v>47</v>
      </c>
      <c r="P191" s="69" t="n">
        <v>100</v>
      </c>
      <c r="Q191" s="70" t="n">
        <v>100</v>
      </c>
      <c r="R191" s="70" t="n">
        <v>34</v>
      </c>
      <c r="S191" s="71"/>
      <c r="T191" s="72"/>
      <c r="U191" s="73"/>
      <c r="V191" s="67" t="n">
        <f aca="false">SUM(G191:R191)</f>
        <v>544</v>
      </c>
      <c r="W191" s="47" t="n">
        <f aca="false">COUNTIF(G191:V191,-10)</f>
        <v>1</v>
      </c>
    </row>
    <row r="192" s="47" customFormat="true" ht="30" hidden="false" customHeight="true" outlineLevel="0" collapsed="false">
      <c r="A192" s="74" t="n">
        <v>45514</v>
      </c>
      <c r="B192" s="68" t="n">
        <v>178</v>
      </c>
      <c r="C192" s="50" t="n">
        <v>10</v>
      </c>
      <c r="D192" s="51" t="s">
        <v>24</v>
      </c>
      <c r="E192" s="52" t="n">
        <f aca="false">IF(F192&lt;&gt;"",COUNTIF(F$15:F192,F192),"")</f>
        <v>10</v>
      </c>
      <c r="F192" s="53" t="s">
        <v>33</v>
      </c>
      <c r="G192" s="69" t="n">
        <v>9</v>
      </c>
      <c r="H192" s="70" t="n">
        <v>22</v>
      </c>
      <c r="I192" s="70" t="n">
        <v>45</v>
      </c>
      <c r="J192" s="69" t="n">
        <v>8</v>
      </c>
      <c r="K192" s="70" t="n">
        <v>19</v>
      </c>
      <c r="L192" s="70" t="n">
        <v>100</v>
      </c>
      <c r="M192" s="69" t="n">
        <v>100</v>
      </c>
      <c r="N192" s="70" t="n">
        <v>100</v>
      </c>
      <c r="O192" s="70" t="n">
        <v>100</v>
      </c>
      <c r="P192" s="69" t="n">
        <v>100</v>
      </c>
      <c r="Q192" s="75" t="n">
        <v>100</v>
      </c>
      <c r="R192" s="75" t="n">
        <v>100</v>
      </c>
      <c r="S192" s="71"/>
      <c r="T192" s="72"/>
      <c r="U192" s="73"/>
      <c r="V192" s="67" t="n">
        <f aca="false">SUM(G192:R192)</f>
        <v>803</v>
      </c>
      <c r="W192" s="47" t="n">
        <f aca="false">COUNTIF(G192:V192,-10)</f>
        <v>0</v>
      </c>
    </row>
    <row r="193" s="47" customFormat="true" ht="30" hidden="false" customHeight="true" outlineLevel="0" collapsed="false">
      <c r="A193" s="74" t="n">
        <v>45514</v>
      </c>
      <c r="B193" s="68" t="n">
        <v>179</v>
      </c>
      <c r="C193" s="50" t="n">
        <v>8</v>
      </c>
      <c r="D193" s="51" t="s">
        <v>24</v>
      </c>
      <c r="E193" s="52" t="n">
        <f aca="false">IF(F193&lt;&gt;"",COUNTIF(F$15:F193,F193),"")</f>
        <v>8</v>
      </c>
      <c r="F193" s="53" t="s">
        <v>50</v>
      </c>
      <c r="G193" s="69" t="n">
        <v>100</v>
      </c>
      <c r="H193" s="70" t="n">
        <v>100</v>
      </c>
      <c r="I193" s="70" t="n">
        <v>100</v>
      </c>
      <c r="J193" s="69" t="n">
        <v>34</v>
      </c>
      <c r="K193" s="70" t="n">
        <v>100</v>
      </c>
      <c r="L193" s="70" t="n">
        <v>100</v>
      </c>
      <c r="M193" s="76" t="n">
        <v>100</v>
      </c>
      <c r="N193" s="75" t="n">
        <v>100</v>
      </c>
      <c r="O193" s="75" t="n">
        <v>100</v>
      </c>
      <c r="P193" s="76" t="n">
        <v>100</v>
      </c>
      <c r="Q193" s="75" t="n">
        <v>100</v>
      </c>
      <c r="R193" s="75" t="n">
        <v>100</v>
      </c>
      <c r="S193" s="71"/>
      <c r="T193" s="72"/>
      <c r="U193" s="73"/>
      <c r="V193" s="67" t="n">
        <f aca="false">SUM(G193:R193)</f>
        <v>1134</v>
      </c>
      <c r="W193" s="47" t="n">
        <f aca="false">COUNTIF(G193:V193,-10)</f>
        <v>0</v>
      </c>
    </row>
    <row r="194" s="47" customFormat="true" ht="30" hidden="false" customHeight="true" outlineLevel="0" collapsed="false">
      <c r="A194" s="74" t="n">
        <v>45514</v>
      </c>
      <c r="B194" s="68" t="n">
        <v>180</v>
      </c>
      <c r="C194" s="50" t="n">
        <v>6</v>
      </c>
      <c r="D194" s="51" t="s">
        <v>24</v>
      </c>
      <c r="E194" s="52" t="n">
        <f aca="false">IF(F194&lt;&gt;"",COUNTIF(F$15:F194,F194),"")</f>
        <v>6</v>
      </c>
      <c r="F194" s="53" t="s">
        <v>53</v>
      </c>
      <c r="G194" s="69" t="n">
        <v>100</v>
      </c>
      <c r="H194" s="70" t="n">
        <v>31</v>
      </c>
      <c r="I194" s="70" t="n">
        <v>100</v>
      </c>
      <c r="J194" s="69" t="n">
        <v>100</v>
      </c>
      <c r="K194" s="75" t="n">
        <v>100</v>
      </c>
      <c r="L194" s="75" t="n">
        <v>100</v>
      </c>
      <c r="M194" s="76" t="n">
        <v>100</v>
      </c>
      <c r="N194" s="75" t="n">
        <v>100</v>
      </c>
      <c r="O194" s="75" t="n">
        <v>100</v>
      </c>
      <c r="P194" s="76" t="n">
        <v>100</v>
      </c>
      <c r="Q194" s="75" t="n">
        <v>100</v>
      </c>
      <c r="R194" s="75" t="n">
        <v>100</v>
      </c>
      <c r="S194" s="71"/>
      <c r="T194" s="72"/>
      <c r="U194" s="73"/>
      <c r="V194" s="67" t="n">
        <f aca="false">SUM(G194:R194)</f>
        <v>1131</v>
      </c>
      <c r="W194" s="47" t="n">
        <f aca="false">COUNTIF(G194:V194,-10)</f>
        <v>0</v>
      </c>
    </row>
    <row r="195" s="47" customFormat="true" ht="30" hidden="false" customHeight="true" outlineLevel="0" collapsed="false">
      <c r="A195" s="74" t="n">
        <v>45514</v>
      </c>
      <c r="B195" s="68" t="n">
        <v>181</v>
      </c>
      <c r="C195" s="50" t="n">
        <v>7</v>
      </c>
      <c r="D195" s="51" t="s">
        <v>24</v>
      </c>
      <c r="E195" s="52" t="n">
        <f aca="false">IF(F195&lt;&gt;"",COUNTIF(F$15:F195,F195),"")</f>
        <v>7</v>
      </c>
      <c r="F195" s="53" t="s">
        <v>53</v>
      </c>
      <c r="G195" s="69" t="n">
        <v>21</v>
      </c>
      <c r="H195" s="70" t="n">
        <v>29</v>
      </c>
      <c r="I195" s="70" t="n">
        <v>32</v>
      </c>
      <c r="J195" s="69" t="n">
        <v>21</v>
      </c>
      <c r="K195" s="70" t="n">
        <v>25</v>
      </c>
      <c r="L195" s="70" t="n">
        <v>31</v>
      </c>
      <c r="M195" s="69" t="n">
        <v>100</v>
      </c>
      <c r="N195" s="70" t="n">
        <v>11</v>
      </c>
      <c r="O195" s="70" t="n">
        <v>100</v>
      </c>
      <c r="P195" s="69" t="n">
        <v>16</v>
      </c>
      <c r="Q195" s="70" t="n">
        <v>35</v>
      </c>
      <c r="R195" s="70" t="n">
        <v>32</v>
      </c>
      <c r="S195" s="71"/>
      <c r="T195" s="72"/>
      <c r="U195" s="73"/>
      <c r="V195" s="67" t="n">
        <f aca="false">SUM(G195:R195)</f>
        <v>453</v>
      </c>
      <c r="W195" s="47" t="n">
        <f aca="false">COUNTIF(G195:V195,-10)</f>
        <v>0</v>
      </c>
    </row>
    <row r="196" s="47" customFormat="true" ht="30" hidden="false" customHeight="true" outlineLevel="0" collapsed="false">
      <c r="A196" s="74" t="n">
        <v>45514</v>
      </c>
      <c r="B196" s="68" t="n">
        <v>182</v>
      </c>
      <c r="C196" s="50" t="n">
        <v>6</v>
      </c>
      <c r="D196" s="51" t="s">
        <v>24</v>
      </c>
      <c r="E196" s="52" t="n">
        <f aca="false">IF(F196&lt;&gt;"",COUNTIF(F$15:F196,F196),"")</f>
        <v>6</v>
      </c>
      <c r="F196" s="53" t="s">
        <v>47</v>
      </c>
      <c r="G196" s="69" t="n">
        <v>20</v>
      </c>
      <c r="H196" s="70" t="n">
        <v>37</v>
      </c>
      <c r="I196" s="70" t="n">
        <v>37</v>
      </c>
      <c r="J196" s="69" t="n">
        <v>2</v>
      </c>
      <c r="K196" s="70" t="n">
        <v>41</v>
      </c>
      <c r="L196" s="70" t="n">
        <v>21</v>
      </c>
      <c r="M196" s="69" t="n">
        <v>100</v>
      </c>
      <c r="N196" s="70" t="n">
        <v>100</v>
      </c>
      <c r="O196" s="70" t="n">
        <v>100</v>
      </c>
      <c r="P196" s="69" t="n">
        <v>30</v>
      </c>
      <c r="Q196" s="70" t="n">
        <v>42</v>
      </c>
      <c r="R196" s="70" t="n">
        <v>46</v>
      </c>
      <c r="S196" s="71"/>
      <c r="T196" s="72"/>
      <c r="U196" s="73"/>
      <c r="V196" s="67" t="n">
        <f aca="false">SUM(G196:R196)</f>
        <v>576</v>
      </c>
      <c r="W196" s="47" t="n">
        <f aca="false">COUNTIF(G196:V196,-10)</f>
        <v>0</v>
      </c>
    </row>
    <row r="197" s="47" customFormat="true" ht="30" hidden="false" customHeight="true" outlineLevel="0" collapsed="false">
      <c r="A197" s="74" t="n">
        <v>45514</v>
      </c>
      <c r="B197" s="68" t="n">
        <v>183</v>
      </c>
      <c r="C197" s="50" t="n">
        <v>9</v>
      </c>
      <c r="D197" s="51" t="s">
        <v>24</v>
      </c>
      <c r="E197" s="52" t="n">
        <f aca="false">IF(F197&lt;&gt;"",COUNTIF(F$15:F197,F197),"")</f>
        <v>9</v>
      </c>
      <c r="F197" s="53" t="s">
        <v>50</v>
      </c>
      <c r="G197" s="69" t="n">
        <v>30</v>
      </c>
      <c r="H197" s="70" t="n">
        <v>27</v>
      </c>
      <c r="I197" s="70" t="n">
        <v>43</v>
      </c>
      <c r="J197" s="69" t="n">
        <v>16</v>
      </c>
      <c r="K197" s="70" t="n">
        <v>100</v>
      </c>
      <c r="L197" s="70" t="n">
        <v>43</v>
      </c>
      <c r="M197" s="69" t="n">
        <v>38</v>
      </c>
      <c r="N197" s="70" t="n">
        <v>37</v>
      </c>
      <c r="O197" s="70" t="n">
        <v>100</v>
      </c>
      <c r="P197" s="69" t="n">
        <v>17</v>
      </c>
      <c r="Q197" s="70" t="n">
        <v>34</v>
      </c>
      <c r="R197" s="70" t="n">
        <v>24</v>
      </c>
      <c r="S197" s="71"/>
      <c r="T197" s="72"/>
      <c r="U197" s="73"/>
      <c r="V197" s="67" t="n">
        <f aca="false">SUM(G197:R197)</f>
        <v>509</v>
      </c>
      <c r="W197" s="47" t="n">
        <f aca="false">COUNTIF(G197:V197,-10)</f>
        <v>0</v>
      </c>
    </row>
    <row r="198" s="47" customFormat="true" ht="30" hidden="false" customHeight="true" outlineLevel="0" collapsed="false">
      <c r="A198" s="74" t="n">
        <v>45514</v>
      </c>
      <c r="B198" s="68" t="n">
        <v>184</v>
      </c>
      <c r="C198" s="50" t="n">
        <v>6</v>
      </c>
      <c r="D198" s="51" t="s">
        <v>24</v>
      </c>
      <c r="E198" s="52" t="n">
        <f aca="false">IF(F198&lt;&gt;"",COUNTIF(F$15:F198,F198),"")</f>
        <v>6</v>
      </c>
      <c r="F198" s="53" t="s">
        <v>54</v>
      </c>
      <c r="G198" s="69" t="n">
        <v>100</v>
      </c>
      <c r="H198" s="70" t="n">
        <v>11</v>
      </c>
      <c r="I198" s="70" t="n">
        <v>100</v>
      </c>
      <c r="J198" s="69" t="n">
        <v>100</v>
      </c>
      <c r="K198" s="70" t="n">
        <v>26</v>
      </c>
      <c r="L198" s="70" t="n">
        <v>100</v>
      </c>
      <c r="M198" s="69" t="n">
        <v>47</v>
      </c>
      <c r="N198" s="70" t="n">
        <v>34</v>
      </c>
      <c r="O198" s="70" t="n">
        <v>100</v>
      </c>
      <c r="P198" s="69" t="n">
        <v>100</v>
      </c>
      <c r="Q198" s="70" t="n">
        <v>46</v>
      </c>
      <c r="R198" s="70" t="n">
        <v>100</v>
      </c>
      <c r="S198" s="71"/>
      <c r="T198" s="72"/>
      <c r="U198" s="73"/>
      <c r="V198" s="67" t="n">
        <f aca="false">SUM(G198:R198)</f>
        <v>864</v>
      </c>
      <c r="W198" s="47" t="n">
        <f aca="false">COUNTIF(G198:V198,-10)</f>
        <v>0</v>
      </c>
    </row>
    <row r="199" s="47" customFormat="true" ht="30" hidden="false" customHeight="true" outlineLevel="0" collapsed="false">
      <c r="A199" s="74" t="n">
        <v>45514</v>
      </c>
      <c r="B199" s="68" t="n">
        <v>185</v>
      </c>
      <c r="C199" s="50" t="n">
        <v>8</v>
      </c>
      <c r="D199" s="51" t="s">
        <v>24</v>
      </c>
      <c r="E199" s="52" t="n">
        <f aca="false">IF(F199&lt;&gt;"",COUNTIF(F$15:F199,F199),"")</f>
        <v>8</v>
      </c>
      <c r="F199" s="53" t="s">
        <v>53</v>
      </c>
      <c r="G199" s="69" t="n">
        <v>4</v>
      </c>
      <c r="H199" s="70" t="n">
        <v>100</v>
      </c>
      <c r="I199" s="70" t="n">
        <v>11</v>
      </c>
      <c r="J199" s="69" t="n">
        <v>100</v>
      </c>
      <c r="K199" s="70" t="n">
        <v>6</v>
      </c>
      <c r="L199" s="70" t="n">
        <v>25</v>
      </c>
      <c r="M199" s="69" t="n">
        <v>18</v>
      </c>
      <c r="N199" s="70" t="n">
        <v>46</v>
      </c>
      <c r="O199" s="70" t="n">
        <v>100</v>
      </c>
      <c r="P199" s="76" t="n">
        <v>100</v>
      </c>
      <c r="Q199" s="75" t="n">
        <v>100</v>
      </c>
      <c r="R199" s="75" t="n">
        <v>100</v>
      </c>
      <c r="S199" s="71"/>
      <c r="T199" s="72"/>
      <c r="U199" s="73"/>
      <c r="V199" s="67" t="n">
        <f aca="false">SUM(G199:R199)</f>
        <v>710</v>
      </c>
      <c r="W199" s="47" t="n">
        <f aca="false">COUNTIF(G199:V199,-10)</f>
        <v>0</v>
      </c>
    </row>
    <row r="200" s="47" customFormat="true" ht="30" hidden="false" customHeight="true" outlineLevel="0" collapsed="false">
      <c r="A200" s="74" t="n">
        <v>45514</v>
      </c>
      <c r="B200" s="68" t="n">
        <v>186</v>
      </c>
      <c r="C200" s="50" t="n">
        <v>6</v>
      </c>
      <c r="D200" s="51" t="s">
        <v>24</v>
      </c>
      <c r="E200" s="52" t="n">
        <f aca="false">IF(F200&lt;&gt;"",COUNTIF(F$15:F200,F200),"")</f>
        <v>6</v>
      </c>
      <c r="F200" s="53" t="s">
        <v>39</v>
      </c>
      <c r="G200" s="69" t="n">
        <v>4</v>
      </c>
      <c r="H200" s="70" t="n">
        <v>46</v>
      </c>
      <c r="I200" s="70" t="n">
        <v>100</v>
      </c>
      <c r="J200" s="69" t="n">
        <v>56</v>
      </c>
      <c r="K200" s="70" t="n">
        <v>-10</v>
      </c>
      <c r="L200" s="70" t="n">
        <v>100</v>
      </c>
      <c r="M200" s="69" t="n">
        <v>-10</v>
      </c>
      <c r="N200" s="70" t="n">
        <v>100</v>
      </c>
      <c r="O200" s="70" t="n">
        <v>100</v>
      </c>
      <c r="P200" s="76" t="n">
        <v>100</v>
      </c>
      <c r="Q200" s="75" t="n">
        <v>100</v>
      </c>
      <c r="R200" s="75" t="n">
        <v>100</v>
      </c>
      <c r="S200" s="71"/>
      <c r="T200" s="72"/>
      <c r="U200" s="73"/>
      <c r="V200" s="67" t="n">
        <f aca="false">SUM(G200:R200)</f>
        <v>786</v>
      </c>
      <c r="W200" s="47" t="n">
        <f aca="false">COUNTIF(G200:V200,-10)</f>
        <v>2</v>
      </c>
    </row>
    <row r="201" s="47" customFormat="true" ht="30" hidden="false" customHeight="true" outlineLevel="0" collapsed="false">
      <c r="A201" s="74" t="n">
        <v>45514</v>
      </c>
      <c r="B201" s="68" t="n">
        <v>187</v>
      </c>
      <c r="C201" s="50" t="n">
        <v>9</v>
      </c>
      <c r="D201" s="51" t="s">
        <v>24</v>
      </c>
      <c r="E201" s="52" t="n">
        <f aca="false">IF(F201&lt;&gt;"",COUNTIF(F$15:F201,F201),"")</f>
        <v>9</v>
      </c>
      <c r="F201" s="53" t="s">
        <v>53</v>
      </c>
      <c r="G201" s="69" t="n">
        <v>12</v>
      </c>
      <c r="H201" s="70" t="n">
        <v>8</v>
      </c>
      <c r="I201" s="70" t="n">
        <v>34</v>
      </c>
      <c r="J201" s="69" t="n">
        <v>49</v>
      </c>
      <c r="K201" s="70" t="n">
        <v>1</v>
      </c>
      <c r="L201" s="70" t="n">
        <v>100</v>
      </c>
      <c r="M201" s="69" t="n">
        <v>100</v>
      </c>
      <c r="N201" s="70" t="n">
        <v>30</v>
      </c>
      <c r="O201" s="70" t="n">
        <v>100</v>
      </c>
      <c r="P201" s="76" t="n">
        <v>100</v>
      </c>
      <c r="Q201" s="75" t="n">
        <v>100</v>
      </c>
      <c r="R201" s="75" t="n">
        <v>100</v>
      </c>
      <c r="S201" s="71"/>
      <c r="T201" s="72"/>
      <c r="U201" s="73"/>
      <c r="V201" s="67" t="n">
        <f aca="false">SUM(G201:R201)</f>
        <v>734</v>
      </c>
      <c r="W201" s="47" t="n">
        <f aca="false">COUNTIF(G201:V201,-10)</f>
        <v>0</v>
      </c>
    </row>
    <row r="202" s="47" customFormat="true" ht="30" hidden="false" customHeight="true" outlineLevel="0" collapsed="false">
      <c r="A202" s="74" t="n">
        <v>45514</v>
      </c>
      <c r="B202" s="68" t="n">
        <v>188</v>
      </c>
      <c r="C202" s="50" t="n">
        <v>10</v>
      </c>
      <c r="D202" s="51" t="s">
        <v>24</v>
      </c>
      <c r="E202" s="52" t="n">
        <f aca="false">IF(F202&lt;&gt;"",COUNTIF(F$15:F202,F202),"")</f>
        <v>10</v>
      </c>
      <c r="F202" s="53" t="s">
        <v>50</v>
      </c>
      <c r="G202" s="69" t="n">
        <v>32</v>
      </c>
      <c r="H202" s="70" t="n">
        <v>100</v>
      </c>
      <c r="I202" s="70" t="n">
        <v>200</v>
      </c>
      <c r="J202" s="69" t="n">
        <v>100</v>
      </c>
      <c r="K202" s="70" t="n">
        <v>100</v>
      </c>
      <c r="L202" s="70" t="n">
        <v>27</v>
      </c>
      <c r="M202" s="69" t="n">
        <v>100</v>
      </c>
      <c r="N202" s="70" t="n">
        <v>100</v>
      </c>
      <c r="O202" s="75" t="n">
        <v>100</v>
      </c>
      <c r="P202" s="76" t="n">
        <v>100</v>
      </c>
      <c r="Q202" s="75" t="n">
        <v>100</v>
      </c>
      <c r="R202" s="75" t="n">
        <v>100</v>
      </c>
      <c r="S202" s="71"/>
      <c r="T202" s="72"/>
      <c r="U202" s="73"/>
      <c r="V202" s="67" t="n">
        <f aca="false">SUM(G202:R202)</f>
        <v>1159</v>
      </c>
      <c r="W202" s="47" t="n">
        <f aca="false">COUNTIF(G202:V202,-10)</f>
        <v>0</v>
      </c>
    </row>
    <row r="203" s="47" customFormat="true" ht="30" hidden="false" customHeight="true" outlineLevel="0" collapsed="false">
      <c r="A203" s="74" t="n">
        <v>45514</v>
      </c>
      <c r="B203" s="68" t="n">
        <v>189</v>
      </c>
      <c r="C203" s="50" t="n">
        <v>7</v>
      </c>
      <c r="D203" s="51" t="s">
        <v>24</v>
      </c>
      <c r="E203" s="52" t="n">
        <f aca="false">IF(F203&lt;&gt;"",COUNTIF(F$15:F203,F203),"")</f>
        <v>7</v>
      </c>
      <c r="F203" s="53" t="s">
        <v>39</v>
      </c>
      <c r="G203" s="69" t="n">
        <v>1</v>
      </c>
      <c r="H203" s="70" t="n">
        <v>3</v>
      </c>
      <c r="I203" s="70" t="n">
        <v>24</v>
      </c>
      <c r="J203" s="69" t="n">
        <v>6</v>
      </c>
      <c r="K203" s="70" t="n">
        <v>12</v>
      </c>
      <c r="L203" s="70" t="n">
        <v>31</v>
      </c>
      <c r="M203" s="69" t="n">
        <v>38</v>
      </c>
      <c r="N203" s="70" t="n">
        <v>36</v>
      </c>
      <c r="O203" s="70" t="n">
        <v>12</v>
      </c>
      <c r="P203" s="69" t="n">
        <v>43</v>
      </c>
      <c r="Q203" s="70" t="n">
        <v>100</v>
      </c>
      <c r="R203" s="70" t="n">
        <v>100</v>
      </c>
      <c r="S203" s="71"/>
      <c r="T203" s="72"/>
      <c r="U203" s="73"/>
      <c r="V203" s="67" t="n">
        <f aca="false">SUM(G203:R203)</f>
        <v>406</v>
      </c>
      <c r="W203" s="47" t="n">
        <f aca="false">COUNTIF(G203:V203,-10)</f>
        <v>0</v>
      </c>
    </row>
    <row r="204" s="47" customFormat="true" ht="30" hidden="false" customHeight="true" outlineLevel="0" collapsed="false">
      <c r="A204" s="74" t="n">
        <v>45514</v>
      </c>
      <c r="B204" s="68" t="n">
        <v>190</v>
      </c>
      <c r="C204" s="50" t="n">
        <v>7</v>
      </c>
      <c r="D204" s="51" t="s">
        <v>24</v>
      </c>
      <c r="E204" s="52" t="n">
        <f aca="false">IF(F204&lt;&gt;"",COUNTIF(F$15:F204,F204),"")</f>
        <v>7</v>
      </c>
      <c r="F204" s="53" t="s">
        <v>54</v>
      </c>
      <c r="G204" s="69" t="n">
        <v>100</v>
      </c>
      <c r="H204" s="70" t="n">
        <v>36</v>
      </c>
      <c r="I204" s="70" t="n">
        <v>100</v>
      </c>
      <c r="J204" s="69" t="n">
        <v>44</v>
      </c>
      <c r="K204" s="70" t="n">
        <v>100</v>
      </c>
      <c r="L204" s="70" t="n">
        <v>100</v>
      </c>
      <c r="M204" s="69" t="n">
        <v>40</v>
      </c>
      <c r="N204" s="70" t="n">
        <v>26</v>
      </c>
      <c r="O204" s="70" t="n">
        <v>49</v>
      </c>
      <c r="P204" s="69" t="n">
        <v>31</v>
      </c>
      <c r="Q204" s="70" t="n">
        <v>100</v>
      </c>
      <c r="R204" s="70" t="n">
        <v>23</v>
      </c>
      <c r="S204" s="71"/>
      <c r="T204" s="72"/>
      <c r="U204" s="73"/>
      <c r="V204" s="67" t="n">
        <f aca="false">SUM(G204:R204)</f>
        <v>749</v>
      </c>
      <c r="W204" s="47" t="n">
        <f aca="false">COUNTIF(G204:V204,-10)</f>
        <v>0</v>
      </c>
    </row>
    <row r="205" s="47" customFormat="true" ht="30" hidden="false" customHeight="true" outlineLevel="0" collapsed="false">
      <c r="A205" s="74" t="n">
        <v>45514</v>
      </c>
      <c r="B205" s="68" t="n">
        <v>191</v>
      </c>
      <c r="C205" s="50" t="n">
        <v>9</v>
      </c>
      <c r="D205" s="51" t="s">
        <v>24</v>
      </c>
      <c r="E205" s="52" t="n">
        <f aca="false">IF(F205&lt;&gt;"",COUNTIF(F$15:F205,F205),"")</f>
        <v>10</v>
      </c>
      <c r="F205" s="53" t="s">
        <v>53</v>
      </c>
      <c r="G205" s="69" t="n">
        <v>100</v>
      </c>
      <c r="H205" s="70" t="n">
        <v>45</v>
      </c>
      <c r="I205" s="70" t="n">
        <v>100</v>
      </c>
      <c r="J205" s="69" t="n">
        <v>100</v>
      </c>
      <c r="K205" s="75" t="n">
        <v>100</v>
      </c>
      <c r="L205" s="75" t="n">
        <v>100</v>
      </c>
      <c r="M205" s="76" t="n">
        <v>100</v>
      </c>
      <c r="N205" s="75" t="n">
        <v>100</v>
      </c>
      <c r="O205" s="75" t="n">
        <v>100</v>
      </c>
      <c r="P205" s="76" t="n">
        <v>100</v>
      </c>
      <c r="Q205" s="75" t="n">
        <v>100</v>
      </c>
      <c r="R205" s="75" t="n">
        <v>100</v>
      </c>
      <c r="S205" s="71"/>
      <c r="T205" s="72"/>
      <c r="U205" s="73"/>
      <c r="V205" s="67" t="n">
        <f aca="false">SUM(G205:R205)</f>
        <v>1145</v>
      </c>
      <c r="W205" s="47" t="n">
        <f aca="false">COUNTIF(G205:V205,-10)</f>
        <v>0</v>
      </c>
    </row>
    <row r="206" s="47" customFormat="true" ht="30" hidden="false" customHeight="true" outlineLevel="0" collapsed="false">
      <c r="A206" s="74" t="n">
        <v>45514</v>
      </c>
      <c r="B206" s="68" t="n">
        <v>192</v>
      </c>
      <c r="C206" s="80" t="n">
        <v>8</v>
      </c>
      <c r="D206" s="81" t="s">
        <v>24</v>
      </c>
      <c r="E206" s="82" t="n">
        <f aca="false">IF(F206&lt;&gt;"",COUNTIF(F$15:F206,F206),"")</f>
        <v>8</v>
      </c>
      <c r="F206" s="53" t="s">
        <v>54</v>
      </c>
      <c r="G206" s="69" t="n">
        <v>28</v>
      </c>
      <c r="H206" s="70" t="n">
        <v>28</v>
      </c>
      <c r="I206" s="70" t="n">
        <v>100</v>
      </c>
      <c r="J206" s="69" t="n">
        <v>-10</v>
      </c>
      <c r="K206" s="70" t="n">
        <v>16</v>
      </c>
      <c r="L206" s="70" t="n">
        <v>24</v>
      </c>
      <c r="M206" s="69" t="n">
        <v>16</v>
      </c>
      <c r="N206" s="70" t="n">
        <v>27</v>
      </c>
      <c r="O206" s="70" t="n">
        <v>100</v>
      </c>
      <c r="P206" s="69" t="n">
        <v>15</v>
      </c>
      <c r="Q206" s="70" t="n">
        <v>22</v>
      </c>
      <c r="R206" s="70" t="n">
        <v>38</v>
      </c>
      <c r="S206" s="71"/>
      <c r="T206" s="72"/>
      <c r="U206" s="73"/>
      <c r="V206" s="67" t="n">
        <f aca="false">SUM(G206:R206)</f>
        <v>404</v>
      </c>
      <c r="W206" s="47" t="n">
        <f aca="false">COUNTIF(G206:V206,-10)</f>
        <v>1</v>
      </c>
    </row>
    <row r="207" customFormat="false" ht="12.75" hidden="false" customHeight="false" outlineLevel="0" collapsed="false">
      <c r="A207" s="83"/>
      <c r="B207" s="84"/>
      <c r="C207" s="85"/>
      <c r="D207" s="83"/>
      <c r="E207" s="86"/>
      <c r="F207" s="87"/>
      <c r="G207" s="88"/>
      <c r="H207" s="88"/>
      <c r="I207" s="88"/>
      <c r="J207" s="88"/>
      <c r="K207" s="88"/>
      <c r="L207" s="88"/>
      <c r="M207" s="88"/>
      <c r="N207" s="88"/>
      <c r="O207" s="88"/>
      <c r="P207" s="88"/>
      <c r="Q207" s="88"/>
      <c r="R207" s="88"/>
      <c r="S207" s="88"/>
      <c r="T207" s="88"/>
      <c r="U207" s="88"/>
      <c r="V207" s="89"/>
    </row>
    <row r="208" customFormat="false" ht="12.75" hidden="false" customHeight="false" outlineLevel="0" collapsed="false">
      <c r="B208" s="90"/>
    </row>
    <row r="209" customFormat="false" ht="12.75" hidden="false" customHeight="false" outlineLevel="0" collapsed="false">
      <c r="B209" s="90"/>
    </row>
    <row r="210" customFormat="false" ht="12.75" hidden="false" customHeight="false" outlineLevel="0" collapsed="false">
      <c r="B210" s="90"/>
    </row>
    <row r="211" customFormat="false" ht="12.75" hidden="false" customHeight="false" outlineLevel="0" collapsed="false">
      <c r="B211" s="90"/>
    </row>
    <row r="212" customFormat="false" ht="12.75" hidden="false" customHeight="false" outlineLevel="0" collapsed="false">
      <c r="B212" s="90"/>
    </row>
    <row r="213" customFormat="false" ht="12.75" hidden="false" customHeight="false" outlineLevel="0" collapsed="false">
      <c r="B213" s="90"/>
    </row>
    <row r="214" customFormat="false" ht="12.75" hidden="false" customHeight="false" outlineLevel="0" collapsed="false">
      <c r="B214" s="90"/>
    </row>
    <row r="215" customFormat="false" ht="12.75" hidden="false" customHeight="false" outlineLevel="0" collapsed="false">
      <c r="B215" s="90"/>
    </row>
    <row r="216" customFormat="false" ht="12.75" hidden="false" customHeight="false" outlineLevel="0" collapsed="false">
      <c r="B216" s="90"/>
    </row>
    <row r="217" customFormat="false" ht="12.75" hidden="false" customHeight="false" outlineLevel="0" collapsed="false">
      <c r="B217" s="90"/>
    </row>
    <row r="218" customFormat="false" ht="12.75" hidden="false" customHeight="false" outlineLevel="0" collapsed="false">
      <c r="B218" s="90"/>
    </row>
    <row r="219" customFormat="false" ht="12.75" hidden="false" customHeight="false" outlineLevel="0" collapsed="false">
      <c r="B219" s="90"/>
    </row>
    <row r="220" customFormat="false" ht="12.75" hidden="false" customHeight="false" outlineLevel="0" collapsed="false">
      <c r="B220" s="90"/>
    </row>
    <row r="221" customFormat="false" ht="12.75" hidden="false" customHeight="false" outlineLevel="0" collapsed="false">
      <c r="B221" s="90"/>
    </row>
    <row r="222" customFormat="false" ht="12.75" hidden="false" customHeight="false" outlineLevel="0" collapsed="false">
      <c r="B222" s="90"/>
    </row>
    <row r="223" customFormat="false" ht="12.75" hidden="false" customHeight="false" outlineLevel="0" collapsed="false">
      <c r="B223" s="90"/>
    </row>
    <row r="224" customFormat="false" ht="12.75" hidden="false" customHeight="false" outlineLevel="0" collapsed="false">
      <c r="B224" s="90"/>
    </row>
    <row r="225" customFormat="false" ht="12.75" hidden="false" customHeight="false" outlineLevel="0" collapsed="false">
      <c r="B225" s="90"/>
    </row>
    <row r="226" customFormat="false" ht="12.75" hidden="false" customHeight="false" outlineLevel="0" collapsed="false">
      <c r="B226" s="90"/>
    </row>
    <row r="227" customFormat="false" ht="12.75" hidden="false" customHeight="false" outlineLevel="0" collapsed="false">
      <c r="B227" s="90"/>
    </row>
    <row r="228" customFormat="false" ht="12.75" hidden="false" customHeight="false" outlineLevel="0" collapsed="false">
      <c r="B228" s="90"/>
    </row>
    <row r="229" customFormat="false" ht="12.75" hidden="false" customHeight="false" outlineLevel="0" collapsed="false">
      <c r="B229" s="90"/>
    </row>
    <row r="230" customFormat="false" ht="12.75" hidden="false" customHeight="false" outlineLevel="0" collapsed="false">
      <c r="B230" s="90"/>
    </row>
    <row r="231" customFormat="false" ht="12.75" hidden="false" customHeight="false" outlineLevel="0" collapsed="false">
      <c r="B231" s="90"/>
    </row>
    <row r="232" customFormat="false" ht="12.75" hidden="false" customHeight="false" outlineLevel="0" collapsed="false">
      <c r="B232" s="90"/>
    </row>
    <row r="233" customFormat="false" ht="12.75" hidden="false" customHeight="false" outlineLevel="0" collapsed="false">
      <c r="B233" s="90"/>
    </row>
    <row r="234" customFormat="false" ht="12.75" hidden="false" customHeight="false" outlineLevel="0" collapsed="false">
      <c r="B234" s="90"/>
    </row>
    <row r="235" customFormat="false" ht="12.75" hidden="false" customHeight="false" outlineLevel="0" collapsed="false">
      <c r="B235" s="90"/>
    </row>
    <row r="236" customFormat="false" ht="12.75" hidden="false" customHeight="false" outlineLevel="0" collapsed="false">
      <c r="B236" s="90"/>
    </row>
    <row r="237" customFormat="false" ht="12.75" hidden="false" customHeight="false" outlineLevel="0" collapsed="false">
      <c r="B237" s="90"/>
    </row>
    <row r="238" customFormat="false" ht="12.75" hidden="false" customHeight="false" outlineLevel="0" collapsed="false">
      <c r="B238" s="90"/>
    </row>
    <row r="239" customFormat="false" ht="12.75" hidden="false" customHeight="false" outlineLevel="0" collapsed="false">
      <c r="B239" s="90"/>
    </row>
    <row r="240" customFormat="false" ht="12.75" hidden="false" customHeight="false" outlineLevel="0" collapsed="false">
      <c r="B240" s="90"/>
    </row>
    <row r="241" customFormat="false" ht="12.75" hidden="false" customHeight="false" outlineLevel="0" collapsed="false">
      <c r="B241" s="90"/>
    </row>
    <row r="242" customFormat="false" ht="12.75" hidden="false" customHeight="false" outlineLevel="0" collapsed="false">
      <c r="B242" s="90"/>
    </row>
    <row r="243" customFormat="false" ht="12.75" hidden="false" customHeight="false" outlineLevel="0" collapsed="false">
      <c r="B243" s="90"/>
    </row>
    <row r="244" customFormat="false" ht="12.75" hidden="false" customHeight="false" outlineLevel="0" collapsed="false">
      <c r="B244" s="90"/>
    </row>
    <row r="245" customFormat="false" ht="12.75" hidden="false" customHeight="false" outlineLevel="0" collapsed="false">
      <c r="B245" s="90"/>
    </row>
    <row r="246" customFormat="false" ht="12.75" hidden="false" customHeight="false" outlineLevel="0" collapsed="false">
      <c r="B246" s="90"/>
    </row>
    <row r="247" customFormat="false" ht="12.75" hidden="false" customHeight="false" outlineLevel="0" collapsed="false">
      <c r="B247" s="90"/>
    </row>
    <row r="248" customFormat="false" ht="12.75" hidden="false" customHeight="false" outlineLevel="0" collapsed="false">
      <c r="B248" s="90"/>
    </row>
    <row r="249" customFormat="false" ht="12.75" hidden="false" customHeight="false" outlineLevel="0" collapsed="false">
      <c r="B249" s="90"/>
    </row>
    <row r="250" customFormat="false" ht="12.75" hidden="false" customHeight="false" outlineLevel="0" collapsed="false">
      <c r="B250" s="90"/>
    </row>
    <row r="251" customFormat="false" ht="12.75" hidden="false" customHeight="false" outlineLevel="0" collapsed="false">
      <c r="B251" s="90"/>
    </row>
    <row r="252" customFormat="false" ht="12.75" hidden="false" customHeight="false" outlineLevel="0" collapsed="false">
      <c r="B252" s="90"/>
    </row>
    <row r="253" customFormat="false" ht="12.75" hidden="false" customHeight="false" outlineLevel="0" collapsed="false">
      <c r="B253" s="90"/>
    </row>
    <row r="254" customFormat="false" ht="12.75" hidden="false" customHeight="false" outlineLevel="0" collapsed="false">
      <c r="B254" s="90"/>
    </row>
    <row r="255" customFormat="false" ht="12.75" hidden="false" customHeight="false" outlineLevel="0" collapsed="false">
      <c r="B255" s="90"/>
    </row>
    <row r="256" customFormat="false" ht="12.75" hidden="false" customHeight="false" outlineLevel="0" collapsed="false">
      <c r="B256" s="90"/>
    </row>
    <row r="257" customFormat="false" ht="12.75" hidden="false" customHeight="false" outlineLevel="0" collapsed="false">
      <c r="B257" s="90"/>
    </row>
    <row r="258" customFormat="false" ht="12.75" hidden="false" customHeight="false" outlineLevel="0" collapsed="false">
      <c r="B258" s="90"/>
    </row>
    <row r="259" customFormat="false" ht="12.75" hidden="false" customHeight="false" outlineLevel="0" collapsed="false">
      <c r="B259" s="90"/>
    </row>
    <row r="260" customFormat="false" ht="12.75" hidden="false" customHeight="false" outlineLevel="0" collapsed="false">
      <c r="B260" s="90"/>
    </row>
    <row r="261" customFormat="false" ht="12.75" hidden="false" customHeight="false" outlineLevel="0" collapsed="false">
      <c r="B261" s="90"/>
    </row>
    <row r="262" customFormat="false" ht="12.75" hidden="false" customHeight="false" outlineLevel="0" collapsed="false">
      <c r="B262" s="90"/>
    </row>
    <row r="263" customFormat="false" ht="12.75" hidden="false" customHeight="false" outlineLevel="0" collapsed="false">
      <c r="B263" s="90"/>
    </row>
    <row r="264" customFormat="false" ht="12.75" hidden="false" customHeight="false" outlineLevel="0" collapsed="false">
      <c r="B264" s="90"/>
    </row>
    <row r="265" customFormat="false" ht="12.75" hidden="false" customHeight="false" outlineLevel="0" collapsed="false">
      <c r="B265" s="90"/>
    </row>
    <row r="266" customFormat="false" ht="12.75" hidden="false" customHeight="false" outlineLevel="0" collapsed="false">
      <c r="B266" s="90"/>
    </row>
  </sheetData>
  <autoFilter ref="F12:F206"/>
  <mergeCells count="27">
    <mergeCell ref="F1:R1"/>
    <mergeCell ref="G3:I9"/>
    <mergeCell ref="J3:L9"/>
    <mergeCell ref="M3:O9"/>
    <mergeCell ref="P3:R9"/>
    <mergeCell ref="S3:U3"/>
    <mergeCell ref="A4:F5"/>
    <mergeCell ref="S4:U4"/>
    <mergeCell ref="A6:F6"/>
    <mergeCell ref="A7:F8"/>
    <mergeCell ref="A9:F9"/>
    <mergeCell ref="G10:I10"/>
    <mergeCell ref="J10:L10"/>
    <mergeCell ref="M10:O10"/>
    <mergeCell ref="P10:R10"/>
    <mergeCell ref="A12:E13"/>
    <mergeCell ref="F12:F14"/>
    <mergeCell ref="G12:I12"/>
    <mergeCell ref="J12:L12"/>
    <mergeCell ref="M12:O12"/>
    <mergeCell ref="P12:R12"/>
    <mergeCell ref="S12:S14"/>
    <mergeCell ref="T12:T14"/>
    <mergeCell ref="U12:U14"/>
    <mergeCell ref="V12:V14"/>
    <mergeCell ref="G13:R13"/>
    <mergeCell ref="C14:E14"/>
  </mergeCells>
  <printOptions headings="false" gridLines="false" gridLinesSet="true" horizontalCentered="true" verticalCentered="false"/>
  <pageMargins left="0.0784722222222222" right="0.0784722222222222" top="0.118055555555556" bottom="0.0784722222222222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6" manualBreakCount="6">
    <brk id="44" man="true" max="16383" min="0"/>
    <brk id="77" man="true" max="16383" min="0"/>
    <brk id="107" man="true" max="16383" min="0"/>
    <brk id="139" man="true" max="16383" min="0"/>
    <brk id="170" man="true" max="16383" min="0"/>
    <brk id="200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LibreOffice/7.6.5.2$Windows_X86_64 LibreOffice_project/38d5f62f85355c192ef5f1dd47c5c0c0c6d6598b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2007-08-18T08:20:47Z</dcterms:created>
  <dc:creator>CD57</dc:creator>
  <dc:description/>
  <dc:language>fr-FR</dc:language>
  <cp:lastModifiedBy/>
  <cp:lastPrinted>2024-08-11T11:34:29Z</cp:lastPrinted>
  <dcterms:modified xsi:type="dcterms:W3CDTF">2024-08-11T11:36:59Z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-260863737</vt:i4>
  </property>
  <property fmtid="{D5CDD505-2E9C-101B-9397-08002B2CF9AE}" pid="3" name="_AuthorEmail">
    <vt:lpwstr>joseph.cantarelli@petanque.fr</vt:lpwstr>
  </property>
  <property fmtid="{D5CDD505-2E9C-101B-9397-08002B2CF9AE}" pid="4" name="_AuthorEmailDisplayName">
    <vt:lpwstr>JO Cantarelli</vt:lpwstr>
  </property>
  <property fmtid="{D5CDD505-2E9C-101B-9397-08002B2CF9AE}" pid="5" name="_EmailSubject">
    <vt:lpwstr>Règlements CNC 2015 - FEMININ</vt:lpwstr>
  </property>
  <property fmtid="{D5CDD505-2E9C-101B-9397-08002B2CF9AE}" pid="6" name="_NewReviewCycle">
    <vt:lpwstr/>
  </property>
  <property fmtid="{D5CDD505-2E9C-101B-9397-08002B2CF9AE}" pid="7" name="_PreviousAdHocReviewCycleID">
    <vt:i4>-1188479943</vt:i4>
  </property>
  <property fmtid="{D5CDD505-2E9C-101B-9397-08002B2CF9AE}" pid="8" name="_ReviewingToolsShownOnce">
    <vt:lpwstr/>
  </property>
</Properties>
</file>